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Licitações\2022\PRÉ LICITAÇÃO\"/>
    </mc:Choice>
  </mc:AlternateContent>
  <xr:revisionPtr revIDLastSave="0" documentId="13_ncr:40009_{C0D93456-F290-4E4E-A30E-D4B515048C25}" xr6:coauthVersionLast="47" xr6:coauthVersionMax="47" xr10:uidLastSave="{00000000-0000-0000-0000-000000000000}"/>
  <bookViews>
    <workbookView xWindow="-108" yWindow="-108" windowWidth="23256" windowHeight="12576"/>
  </bookViews>
  <sheets>
    <sheet name="Seguro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7" i="4" l="1"/>
  <c r="U58" i="4"/>
  <c r="U40" i="4"/>
  <c r="U17" i="4"/>
  <c r="U5" i="4"/>
</calcChain>
</file>

<file path=xl/sharedStrings.xml><?xml version="1.0" encoding="utf-8"?>
<sst xmlns="http://schemas.openxmlformats.org/spreadsheetml/2006/main" count="600" uniqueCount="201">
  <si>
    <t>Placa</t>
  </si>
  <si>
    <t>Tipo de Veículo</t>
  </si>
  <si>
    <t>Classificação</t>
  </si>
  <si>
    <t>Renavam</t>
  </si>
  <si>
    <t>Veículo</t>
  </si>
  <si>
    <t>Automóvel</t>
  </si>
  <si>
    <t>Passageiros</t>
  </si>
  <si>
    <t>Caminhão</t>
  </si>
  <si>
    <t>Carga</t>
  </si>
  <si>
    <t>Utilitário</t>
  </si>
  <si>
    <t>Van</t>
  </si>
  <si>
    <t>CARREGADEIRA CASE Nº 81</t>
  </si>
  <si>
    <t>Pá-Carregadeira</t>
  </si>
  <si>
    <t>Tração</t>
  </si>
  <si>
    <t>CAR. 81</t>
  </si>
  <si>
    <t>Escavadeira</t>
  </si>
  <si>
    <t>CAMINHONETE F-1000 Nº115</t>
  </si>
  <si>
    <t>552464228</t>
  </si>
  <si>
    <t>LYV 8721</t>
  </si>
  <si>
    <t>CAMINHÃO VOLKSWAGEN Nº 103</t>
  </si>
  <si>
    <t>695047574</t>
  </si>
  <si>
    <t>LZU 4261</t>
  </si>
  <si>
    <t>CAMINHÃO VOLKSWAGEN Nº 117</t>
  </si>
  <si>
    <t>964543672</t>
  </si>
  <si>
    <t>MEN 5264</t>
  </si>
  <si>
    <t>CROSS FOX</t>
  </si>
  <si>
    <t>MFG 2151</t>
  </si>
  <si>
    <t>283787414</t>
  </si>
  <si>
    <t>MIE 1568</t>
  </si>
  <si>
    <t>Motoniveladora</t>
  </si>
  <si>
    <t>Retro-Escavadeira</t>
  </si>
  <si>
    <t>Compactador</t>
  </si>
  <si>
    <t>ROLO COMPACTADOR Nº 80</t>
  </si>
  <si>
    <t>ROLO 80</t>
  </si>
  <si>
    <t>TRATOR DE ESTEIRAS KOMATSU Nº 32</t>
  </si>
  <si>
    <t>TRATOR 32</t>
  </si>
  <si>
    <t>ÔNIBUS ESCOLAR MKC 9064</t>
  </si>
  <si>
    <t>Ônibus</t>
  </si>
  <si>
    <t>482232790</t>
  </si>
  <si>
    <t>MKC 9064</t>
  </si>
  <si>
    <t>ÔNIBUS IVECO CITYCLASS 70C17 MKW 6226</t>
  </si>
  <si>
    <t>492495513</t>
  </si>
  <si>
    <t>SPIN 1.8 AT LTZ</t>
  </si>
  <si>
    <t>1089068503</t>
  </si>
  <si>
    <t>QIB 7384</t>
  </si>
  <si>
    <t>ESCAVADEIRA HID. KOMATSU Nº 116</t>
  </si>
  <si>
    <t>ESC. 116</t>
  </si>
  <si>
    <t>790646129</t>
  </si>
  <si>
    <t>Trator de pneu</t>
  </si>
  <si>
    <t>RETROESCAVADEIRA MO/JCB 214E MJY 3094 Nº 122</t>
  </si>
  <si>
    <t>473869489</t>
  </si>
  <si>
    <t>MJY 3094</t>
  </si>
  <si>
    <t>CAMINHÃO MERCEDES BENZ ATRON 2729 MMK 9484</t>
  </si>
  <si>
    <t>1005995505</t>
  </si>
  <si>
    <t>MMK 9484</t>
  </si>
  <si>
    <t>RETROESCAVADEIRA CASE 580 M 4 X4 Nº 118</t>
  </si>
  <si>
    <t>RET. 118</t>
  </si>
  <si>
    <t>TRATOR JOHN DEERE Nº 107</t>
  </si>
  <si>
    <t>TR. 107</t>
  </si>
  <si>
    <t>TR. 111</t>
  </si>
  <si>
    <t>GOL MGW 2764</t>
  </si>
  <si>
    <t>143219391</t>
  </si>
  <si>
    <t>MGW 2764</t>
  </si>
  <si>
    <t>UNO VIVACE 1.0 MHX 9926</t>
  </si>
  <si>
    <t>218646879</t>
  </si>
  <si>
    <t>MHX 9926</t>
  </si>
  <si>
    <t>MHC 8349</t>
  </si>
  <si>
    <t>UNO ECONOMY</t>
  </si>
  <si>
    <t>132228980</t>
  </si>
  <si>
    <t>Ano</t>
  </si>
  <si>
    <t>SIENA FIRE 1.0</t>
  </si>
  <si>
    <t>NKW 1059</t>
  </si>
  <si>
    <t>S 10 EXECUTIVE</t>
  </si>
  <si>
    <t xml:space="preserve">QHV 8046 </t>
  </si>
  <si>
    <t>CLIO EXPRESSION 1.0 16 V</t>
  </si>
  <si>
    <t>Rolo</t>
  </si>
  <si>
    <t>MMB 5379</t>
  </si>
  <si>
    <t>CAMINHÃO IVECO TECTOR 20E  25S</t>
  </si>
  <si>
    <t>CAMINHÃO VOLKSWAGEN  - PRANCHA</t>
  </si>
  <si>
    <t>MOTONIVELADORA CASE 845B Nº 155</t>
  </si>
  <si>
    <t>MOT 155</t>
  </si>
  <si>
    <t>ROLO</t>
  </si>
  <si>
    <t>CAMINHÃO VOLKSWAGEN  26.310 Nº 110</t>
  </si>
  <si>
    <t>MERCEDES BENZ SPRINTER 16 LOG</t>
  </si>
  <si>
    <t>CAMIONETE MITSUBISHI L200 SPORT 4X4</t>
  </si>
  <si>
    <t>TR. 114</t>
  </si>
  <si>
    <t>TRATOR  NEW HOLLAND Nº 111</t>
  </si>
  <si>
    <t xml:space="preserve">TRATOR  NEW HOLLAND Nº 114 </t>
  </si>
  <si>
    <t>RAI 5G53</t>
  </si>
  <si>
    <t>Chassi</t>
  </si>
  <si>
    <t>9BD17206LA3543624</t>
  </si>
  <si>
    <t>8AC907843LE183409</t>
  </si>
  <si>
    <t>9532E82W6CR247948</t>
  </si>
  <si>
    <t>93ZL68C01D8442791</t>
  </si>
  <si>
    <t>9BGJC75E0GB124744</t>
  </si>
  <si>
    <t>9BWKB45ZX64065513</t>
  </si>
  <si>
    <t>9BD15822A96246903</t>
  </si>
  <si>
    <t>9BGJC7520KB213699</t>
  </si>
  <si>
    <t>9BD195152B0011873</t>
  </si>
  <si>
    <t>9BM693388EB958479</t>
  </si>
  <si>
    <t>8A1BB8215GL385137</t>
  </si>
  <si>
    <t>G1B4G565</t>
  </si>
  <si>
    <t>9BWZR82U13R300034</t>
  </si>
  <si>
    <t>MBU 2295</t>
  </si>
  <si>
    <t>9B9214T44CBDT4938</t>
  </si>
  <si>
    <t>DG48ER67YERW5</t>
  </si>
  <si>
    <t>1G5RF4G6RA</t>
  </si>
  <si>
    <t>1TE654ETH1FD</t>
  </si>
  <si>
    <t>G1S56G4SR</t>
  </si>
  <si>
    <t>LA7NBY56945</t>
  </si>
  <si>
    <t>9BWXTAEZ8VRB08770</t>
  </si>
  <si>
    <t>9533782U1BR104773</t>
  </si>
  <si>
    <t>9BWXN82498R837504</t>
  </si>
  <si>
    <t>RG48GEAR6</t>
  </si>
  <si>
    <t>HBZN0845JDAF02906</t>
  </si>
  <si>
    <t>9BWAA05W69P133127</t>
  </si>
  <si>
    <t>93XHNK7407C627984</t>
  </si>
  <si>
    <t>Camionete</t>
  </si>
  <si>
    <t>9BG138SF0AC411673</t>
  </si>
  <si>
    <t>93ZE2HJ00BB905649</t>
  </si>
  <si>
    <t>93PB58M10LC099046</t>
  </si>
  <si>
    <t>ONIBUS MARCOPOLO VOLARE V8L 4X4 EO</t>
  </si>
  <si>
    <t>ÔNIBUS VOLKSWAGEN Modelo: VW 9.160 MIB G9 SAFE ONE/INDUSCAR FOZ VWOD/MASCA/GRANMICRO/GRANMINI/
NEOBUS</t>
  </si>
  <si>
    <t>RLJ 7D68</t>
  </si>
  <si>
    <t>9532M52P3MR113393</t>
  </si>
  <si>
    <t>ÔNIBUS VOLKSWAGEN  Modelo: VW /15190 EOD ME.HD.ORE</t>
  </si>
  <si>
    <t>RLJ8G67</t>
  </si>
  <si>
    <t>9532E82W5MR113675</t>
  </si>
  <si>
    <t>XUG01803PMPB00944</t>
  </si>
  <si>
    <t xml:space="preserve">Motoniveladora </t>
  </si>
  <si>
    <t>RENAUT/ SANDERO  STEPWAY</t>
  </si>
  <si>
    <t>93YBSR8VKAJ484548</t>
  </si>
  <si>
    <t>MHN 3E67</t>
  </si>
  <si>
    <t>TOYOTA BANDEIRANTE</t>
  </si>
  <si>
    <t>9BR0J0020P1022565</t>
  </si>
  <si>
    <t>MID 6E51</t>
  </si>
  <si>
    <t>MKW 6C26</t>
  </si>
  <si>
    <t>REB 4A06</t>
  </si>
  <si>
    <t>MOTONIVELADORA HUBER WARCO Nº 25</t>
  </si>
  <si>
    <t>MOT. 25</t>
  </si>
  <si>
    <t>MGC 5I50</t>
  </si>
  <si>
    <t xml:space="preserve">MOTONIVELADORA GR1803BR Marca XCMG  </t>
  </si>
  <si>
    <t>TRATOR YANMAR SOLIS 90 4WD</t>
  </si>
  <si>
    <t>LZR 3G65</t>
  </si>
  <si>
    <t>RETRO131</t>
  </si>
  <si>
    <t>RETRO 132</t>
  </si>
  <si>
    <t>RETROESCAVADERA JOHN DEERE Nº 131</t>
  </si>
  <si>
    <t>ROLO COMPACTADOR DYNAPAC CA 250 D nº 127</t>
  </si>
  <si>
    <t>TR. 125</t>
  </si>
  <si>
    <t>TRATOR MASSEY FERGUNSON Nº 125</t>
  </si>
  <si>
    <t>TR129</t>
  </si>
  <si>
    <t>Casco</t>
  </si>
  <si>
    <t>RCF - Danos Materiais</t>
  </si>
  <si>
    <t xml:space="preserve">RCF - Danos Corporais </t>
  </si>
  <si>
    <t>APP por  passageiro</t>
  </si>
  <si>
    <t>DMH</t>
  </si>
  <si>
    <t>Danos Morais</t>
  </si>
  <si>
    <t>Cobertura de Vidros</t>
  </si>
  <si>
    <t>Cobertura Farois e Lanternas</t>
  </si>
  <si>
    <t xml:space="preserve">Assistência 24 horas  (KM) </t>
  </si>
  <si>
    <t>100% FIPE</t>
  </si>
  <si>
    <t>Sim</t>
  </si>
  <si>
    <t xml:space="preserve">Lote 002 - Educação </t>
  </si>
  <si>
    <t>Lote 003 - Obras</t>
  </si>
  <si>
    <t>Lote 004 - Agricultura</t>
  </si>
  <si>
    <t>Lote 005 - RCO</t>
  </si>
  <si>
    <t>RYA 2D26</t>
  </si>
  <si>
    <t>CAMINHÃO CAÇAMBA  IVECO TECTOR 260E30ID</t>
  </si>
  <si>
    <t>93ZE12NMZP8952417</t>
  </si>
  <si>
    <t>RYA 2E16</t>
  </si>
  <si>
    <t>93ZE12NMZP8952454</t>
  </si>
  <si>
    <t>Bônus</t>
  </si>
  <si>
    <t>1/10</t>
  </si>
  <si>
    <t>94DJBYL10AJ395042</t>
  </si>
  <si>
    <t>5/30</t>
  </si>
  <si>
    <t>8/30</t>
  </si>
  <si>
    <t>9/30</t>
  </si>
  <si>
    <t>10/30</t>
  </si>
  <si>
    <t>6/30</t>
  </si>
  <si>
    <t>QJC 7434</t>
  </si>
  <si>
    <t>3/20</t>
  </si>
  <si>
    <t>RETRORESCAVADEIRA JBC Nº 132</t>
  </si>
  <si>
    <t>NISSAN – LIVINA GRAND SL 1.8 16V</t>
  </si>
  <si>
    <t>RC - DANOS CORPORAIS  E /OU MATERIAS AOS PASSAGEIROS</t>
  </si>
  <si>
    <t>4/25</t>
  </si>
  <si>
    <r>
      <t>c)</t>
    </r>
    <r>
      <rPr>
        <b/>
        <sz val="11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Franquia reduzida;</t>
    </r>
  </si>
  <si>
    <r>
      <t>e)</t>
    </r>
    <r>
      <rPr>
        <b/>
        <sz val="11"/>
        <rFont val="Arial Narrow"/>
        <family val="2"/>
      </rPr>
      <t xml:space="preserve"> </t>
    </r>
    <r>
      <rPr>
        <sz val="11"/>
        <color indexed="8"/>
        <rFont val="Arial Narrow"/>
        <family val="2"/>
      </rPr>
      <t>Seguro deverá ser sem perfil;</t>
    </r>
  </si>
  <si>
    <r>
      <t>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Assistência 24 Horas para acidentes e panes, com serviço de guincho, assistência mecânica e translado dos passageiros sempre que necessário, conforme quilometragem especificação acima; </t>
    </r>
  </si>
  <si>
    <r>
      <t>d)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Coberturas descritas especificação acima</t>
    </r>
  </si>
  <si>
    <t>Lote 001 - Administração</t>
  </si>
  <si>
    <t>Valor  Prêmio</t>
  </si>
  <si>
    <t>MGX 2444</t>
  </si>
  <si>
    <t xml:space="preserve">ESCAVADEIRA  HYUNDAI R160LC 9SB </t>
  </si>
  <si>
    <t>222,900,00</t>
  </si>
  <si>
    <t>Cobertura Farois e Lanternas e Retrovisores</t>
  </si>
  <si>
    <t>Carro Reserva  7 dias</t>
  </si>
  <si>
    <t xml:space="preserve">Não </t>
  </si>
  <si>
    <t>Não</t>
  </si>
  <si>
    <t>Serviço Guincho</t>
  </si>
  <si>
    <t>sim</t>
  </si>
  <si>
    <r>
      <t>b) Carro reserva com guincho por quilometragem igual ou superior a 400 km (</t>
    </r>
    <r>
      <rPr>
        <b/>
        <sz val="9"/>
        <rFont val="Arial Narrow"/>
        <family val="2"/>
      </rPr>
      <t>até o conserto do veículo</t>
    </r>
    <r>
      <rPr>
        <sz val="9"/>
        <rFont val="Arial Narrow"/>
        <family val="2"/>
      </rPr>
      <t>)  para os veículos com esse perfil devidamente identificados acima;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</si>
</sst>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[$R$-416]\ * #,##0.00_-;\-[$R$-416]\ * #,##0.00_-;_-[$R$-416]\ * &quot;-&quot;??_-;_-@_-"/>
    <numFmt numFmtId="175" formatCode="&quot;R$&quot;\ #,##0.00"/>
  </numFmts>
  <fonts count="22" x14ac:knownFonts="1">
    <font>
      <sz val="10"/>
      <name val="Arial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7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color rgb="FF000000"/>
      <name val="Arial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0" fillId="0" borderId="0" xfId="0" applyNumberFormat="1"/>
    <xf numFmtId="0" fontId="5" fillId="0" borderId="1" xfId="0" applyFont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175" fontId="7" fillId="3" borderId="2" xfId="0" applyNumberFormat="1" applyFont="1" applyFill="1" applyBorder="1" applyAlignment="1">
      <alignment horizontal="center" vertical="top" wrapText="1"/>
    </xf>
    <xf numFmtId="175" fontId="7" fillId="3" borderId="3" xfId="0" applyNumberFormat="1" applyFont="1" applyFill="1" applyBorder="1" applyAlignment="1">
      <alignment horizontal="center" vertical="top" wrapText="1"/>
    </xf>
    <xf numFmtId="175" fontId="7" fillId="3" borderId="4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75" fontId="7" fillId="3" borderId="2" xfId="0" applyNumberFormat="1" applyFont="1" applyFill="1" applyBorder="1" applyAlignment="1">
      <alignment horizontal="center" vertical="center" wrapText="1"/>
    </xf>
    <xf numFmtId="175" fontId="7" fillId="3" borderId="3" xfId="0" applyNumberFormat="1" applyFont="1" applyFill="1" applyBorder="1" applyAlignment="1">
      <alignment horizontal="center" vertical="center" wrapText="1"/>
    </xf>
    <xf numFmtId="175" fontId="7" fillId="3" borderId="4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0" fontId="7" fillId="0" borderId="1" xfId="0" applyNumberFormat="1" applyFont="1" applyBorder="1"/>
    <xf numFmtId="0" fontId="15" fillId="0" borderId="0" xfId="0" applyFont="1"/>
    <xf numFmtId="170" fontId="15" fillId="0" borderId="1" xfId="0" applyNumberFormat="1" applyFont="1" applyBorder="1"/>
    <xf numFmtId="170" fontId="16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/>
    </xf>
    <xf numFmtId="49" fontId="21" fillId="3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abSelected="1" topLeftCell="A50" zoomScale="90" zoomScaleNormal="90" workbookViewId="0">
      <selection activeCell="S43" sqref="S43:S57"/>
    </sheetView>
  </sheetViews>
  <sheetFormatPr defaultRowHeight="13.8" x14ac:dyDescent="0.3"/>
  <cols>
    <col min="1" max="1" width="4.5546875" style="77" customWidth="1"/>
    <col min="3" max="3" width="44" customWidth="1"/>
    <col min="4" max="4" width="5.44140625" style="2" customWidth="1"/>
    <col min="5" max="5" width="12.21875" style="2" customWidth="1"/>
    <col min="6" max="6" width="11.33203125" style="2" customWidth="1"/>
    <col min="7" max="7" width="21.109375" style="2" customWidth="1"/>
    <col min="8" max="8" width="8.88671875" style="2" customWidth="1"/>
    <col min="9" max="9" width="7.109375" style="18" customWidth="1"/>
    <col min="10" max="10" width="12.33203125" customWidth="1"/>
    <col min="17" max="17" width="11" customWidth="1"/>
    <col min="18" max="18" width="11.109375" customWidth="1"/>
    <col min="19" max="19" width="9.5546875" customWidth="1"/>
    <col min="20" max="20" width="8.77734375" customWidth="1"/>
    <col min="21" max="21" width="13.109375" style="61" customWidth="1"/>
  </cols>
  <sheetData>
    <row r="1" spans="1:21" ht="19.95" customHeight="1" x14ac:dyDescent="0.25">
      <c r="A1" s="55" t="s">
        <v>189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49.5" customHeight="1" x14ac:dyDescent="0.3">
      <c r="A2" s="68"/>
      <c r="B2" s="1" t="s">
        <v>0</v>
      </c>
      <c r="C2" s="1" t="s">
        <v>4</v>
      </c>
      <c r="D2" s="1" t="s">
        <v>69</v>
      </c>
      <c r="E2" s="1" t="s">
        <v>1</v>
      </c>
      <c r="F2" s="1" t="s">
        <v>2</v>
      </c>
      <c r="G2" s="1" t="s">
        <v>89</v>
      </c>
      <c r="H2" s="1" t="s">
        <v>3</v>
      </c>
      <c r="I2" s="14" t="s">
        <v>171</v>
      </c>
      <c r="J2" s="8" t="s">
        <v>151</v>
      </c>
      <c r="K2" s="8" t="s">
        <v>152</v>
      </c>
      <c r="L2" s="8" t="s">
        <v>153</v>
      </c>
      <c r="M2" s="8" t="s">
        <v>154</v>
      </c>
      <c r="N2" s="8" t="s">
        <v>155</v>
      </c>
      <c r="O2" s="8" t="s">
        <v>156</v>
      </c>
      <c r="P2" s="8" t="s">
        <v>157</v>
      </c>
      <c r="Q2" s="8" t="s">
        <v>194</v>
      </c>
      <c r="R2" s="8" t="s">
        <v>159</v>
      </c>
      <c r="S2" s="8" t="s">
        <v>198</v>
      </c>
      <c r="T2" s="8" t="s">
        <v>195</v>
      </c>
      <c r="U2" s="20" t="s">
        <v>190</v>
      </c>
    </row>
    <row r="3" spans="1:21" ht="19.95" customHeight="1" x14ac:dyDescent="0.3">
      <c r="A3" s="68">
        <v>1</v>
      </c>
      <c r="B3" s="5" t="s">
        <v>143</v>
      </c>
      <c r="C3" s="5" t="s">
        <v>133</v>
      </c>
      <c r="D3" s="6">
        <v>1993</v>
      </c>
      <c r="E3" s="6" t="s">
        <v>5</v>
      </c>
      <c r="F3" s="6" t="s">
        <v>6</v>
      </c>
      <c r="G3" s="6" t="s">
        <v>134</v>
      </c>
      <c r="H3" s="6">
        <v>541736060</v>
      </c>
      <c r="I3" s="15"/>
      <c r="J3" s="11" t="s">
        <v>160</v>
      </c>
      <c r="K3" s="12">
        <v>100000</v>
      </c>
      <c r="L3" s="12">
        <v>50000</v>
      </c>
      <c r="M3" s="12">
        <v>50000</v>
      </c>
      <c r="N3" s="12">
        <v>50000</v>
      </c>
      <c r="O3" s="12">
        <v>50000</v>
      </c>
      <c r="P3" s="11" t="s">
        <v>161</v>
      </c>
      <c r="Q3" s="11" t="s">
        <v>161</v>
      </c>
      <c r="R3" s="11">
        <v>100</v>
      </c>
      <c r="S3" s="11" t="s">
        <v>161</v>
      </c>
      <c r="T3" s="11" t="s">
        <v>196</v>
      </c>
      <c r="U3" s="60">
        <v>3431.22</v>
      </c>
    </row>
    <row r="4" spans="1:21" ht="19.95" customHeight="1" x14ac:dyDescent="0.3">
      <c r="A4" s="68">
        <v>2</v>
      </c>
      <c r="B4" s="5" t="s">
        <v>132</v>
      </c>
      <c r="C4" s="5" t="s">
        <v>130</v>
      </c>
      <c r="D4" s="6">
        <v>2010</v>
      </c>
      <c r="E4" s="6" t="s">
        <v>5</v>
      </c>
      <c r="F4" s="6" t="s">
        <v>6</v>
      </c>
      <c r="G4" s="6" t="s">
        <v>131</v>
      </c>
      <c r="H4" s="6">
        <v>228099102</v>
      </c>
      <c r="I4" s="15" t="s">
        <v>172</v>
      </c>
      <c r="J4" s="11" t="s">
        <v>160</v>
      </c>
      <c r="K4" s="12">
        <v>100000</v>
      </c>
      <c r="L4" s="12">
        <v>50000</v>
      </c>
      <c r="M4" s="12">
        <v>50000</v>
      </c>
      <c r="N4" s="12">
        <v>50000</v>
      </c>
      <c r="O4" s="12">
        <v>50000</v>
      </c>
      <c r="P4" s="11" t="s">
        <v>161</v>
      </c>
      <c r="Q4" s="11" t="s">
        <v>161</v>
      </c>
      <c r="R4" s="11">
        <v>400</v>
      </c>
      <c r="S4" s="11" t="s">
        <v>161</v>
      </c>
      <c r="T4" s="11" t="s">
        <v>197</v>
      </c>
      <c r="U4" s="60">
        <v>1852.29</v>
      </c>
    </row>
    <row r="5" spans="1:21" ht="19.95" customHeight="1" x14ac:dyDescent="0.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4"/>
      <c r="T5" s="24"/>
      <c r="U5" s="63">
        <f>SUM(U3:U4)</f>
        <v>5283.51</v>
      </c>
    </row>
    <row r="6" spans="1:21" ht="19.95" customHeight="1" x14ac:dyDescent="0.25">
      <c r="A6" s="57" t="s">
        <v>162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/>
    </row>
    <row r="7" spans="1:21" ht="33" customHeight="1" x14ac:dyDescent="0.3">
      <c r="A7" s="68"/>
      <c r="B7" s="1" t="s">
        <v>0</v>
      </c>
      <c r="C7" s="1" t="s">
        <v>4</v>
      </c>
      <c r="D7" s="1" t="s">
        <v>69</v>
      </c>
      <c r="E7" s="1" t="s">
        <v>1</v>
      </c>
      <c r="F7" s="1" t="s">
        <v>2</v>
      </c>
      <c r="G7" s="1" t="s">
        <v>89</v>
      </c>
      <c r="H7" s="1" t="s">
        <v>3</v>
      </c>
      <c r="I7" s="14" t="s">
        <v>171</v>
      </c>
      <c r="J7" s="8" t="s">
        <v>151</v>
      </c>
      <c r="K7" s="8" t="s">
        <v>152</v>
      </c>
      <c r="L7" s="8" t="s">
        <v>153</v>
      </c>
      <c r="M7" s="8" t="s">
        <v>154</v>
      </c>
      <c r="N7" s="8" t="s">
        <v>155</v>
      </c>
      <c r="O7" s="8" t="s">
        <v>156</v>
      </c>
      <c r="P7" s="8" t="s">
        <v>157</v>
      </c>
      <c r="Q7" s="8" t="s">
        <v>194</v>
      </c>
      <c r="R7" s="8" t="s">
        <v>159</v>
      </c>
      <c r="S7" s="8" t="s">
        <v>198</v>
      </c>
      <c r="T7" s="8" t="s">
        <v>195</v>
      </c>
      <c r="U7" s="20" t="s">
        <v>190</v>
      </c>
    </row>
    <row r="8" spans="1:21" ht="19.95" customHeight="1" x14ac:dyDescent="0.3">
      <c r="A8" s="68">
        <v>1</v>
      </c>
      <c r="B8" s="6" t="s">
        <v>39</v>
      </c>
      <c r="C8" s="9" t="s">
        <v>36</v>
      </c>
      <c r="D8" s="6">
        <v>2012</v>
      </c>
      <c r="E8" s="6" t="s">
        <v>37</v>
      </c>
      <c r="F8" s="6" t="s">
        <v>6</v>
      </c>
      <c r="G8" s="6" t="s">
        <v>92</v>
      </c>
      <c r="H8" s="6" t="s">
        <v>38</v>
      </c>
      <c r="I8" s="15" t="s">
        <v>178</v>
      </c>
      <c r="J8" s="49">
        <v>182138</v>
      </c>
      <c r="K8" s="12">
        <v>100000</v>
      </c>
      <c r="L8" s="12">
        <v>50000</v>
      </c>
      <c r="M8" s="12">
        <v>80000</v>
      </c>
      <c r="N8" s="12">
        <v>80000</v>
      </c>
      <c r="O8" s="12">
        <v>50000</v>
      </c>
      <c r="P8" s="11" t="s">
        <v>161</v>
      </c>
      <c r="Q8" s="11" t="s">
        <v>161</v>
      </c>
      <c r="R8" s="11">
        <v>400</v>
      </c>
      <c r="S8" s="11" t="s">
        <v>161</v>
      </c>
      <c r="T8" s="11" t="s">
        <v>196</v>
      </c>
      <c r="U8" s="62">
        <v>9548.02</v>
      </c>
    </row>
    <row r="9" spans="1:21" ht="19.95" customHeight="1" x14ac:dyDescent="0.3">
      <c r="A9" s="68">
        <v>2</v>
      </c>
      <c r="B9" s="6" t="s">
        <v>44</v>
      </c>
      <c r="C9" s="5" t="s">
        <v>42</v>
      </c>
      <c r="D9" s="6">
        <v>2016</v>
      </c>
      <c r="E9" s="6" t="s">
        <v>5</v>
      </c>
      <c r="F9" s="6" t="s">
        <v>6</v>
      </c>
      <c r="G9" s="6" t="s">
        <v>94</v>
      </c>
      <c r="H9" s="6" t="s">
        <v>43</v>
      </c>
      <c r="I9" s="15" t="s">
        <v>177</v>
      </c>
      <c r="J9" s="50" t="s">
        <v>160</v>
      </c>
      <c r="K9" s="12">
        <v>100000</v>
      </c>
      <c r="L9" s="12">
        <v>50000</v>
      </c>
      <c r="M9" s="12">
        <v>50000</v>
      </c>
      <c r="N9" s="12">
        <v>50000</v>
      </c>
      <c r="O9" s="12">
        <v>50000</v>
      </c>
      <c r="P9" s="11" t="s">
        <v>161</v>
      </c>
      <c r="Q9" s="11" t="s">
        <v>161</v>
      </c>
      <c r="R9" s="11">
        <v>400</v>
      </c>
      <c r="S9" s="11" t="s">
        <v>161</v>
      </c>
      <c r="T9" s="11" t="s">
        <v>161</v>
      </c>
      <c r="U9" s="62">
        <v>2203</v>
      </c>
    </row>
    <row r="10" spans="1:21" ht="19.95" customHeight="1" x14ac:dyDescent="0.3">
      <c r="A10" s="68">
        <v>3</v>
      </c>
      <c r="B10" s="6" t="s">
        <v>71</v>
      </c>
      <c r="C10" s="5" t="s">
        <v>72</v>
      </c>
      <c r="D10" s="6">
        <v>2010</v>
      </c>
      <c r="E10" s="6" t="s">
        <v>5</v>
      </c>
      <c r="F10" s="6" t="s">
        <v>6</v>
      </c>
      <c r="G10" s="13" t="s">
        <v>118</v>
      </c>
      <c r="H10" s="6">
        <v>156942836</v>
      </c>
      <c r="I10" s="15" t="s">
        <v>172</v>
      </c>
      <c r="J10" s="50" t="s">
        <v>160</v>
      </c>
      <c r="K10" s="12">
        <v>100000</v>
      </c>
      <c r="L10" s="12">
        <v>50000</v>
      </c>
      <c r="M10" s="12">
        <v>50000</v>
      </c>
      <c r="N10" s="12">
        <v>50000</v>
      </c>
      <c r="O10" s="12">
        <v>50000</v>
      </c>
      <c r="P10" s="11" t="s">
        <v>161</v>
      </c>
      <c r="Q10" s="11" t="s">
        <v>161</v>
      </c>
      <c r="R10" s="11">
        <v>400</v>
      </c>
      <c r="S10" s="11" t="s">
        <v>161</v>
      </c>
      <c r="T10" s="11" t="s">
        <v>197</v>
      </c>
      <c r="U10" s="62">
        <v>2145</v>
      </c>
    </row>
    <row r="11" spans="1:21" ht="19.95" customHeight="1" x14ac:dyDescent="0.3">
      <c r="A11" s="68">
        <v>4</v>
      </c>
      <c r="B11" s="6" t="s">
        <v>179</v>
      </c>
      <c r="C11" s="5" t="s">
        <v>42</v>
      </c>
      <c r="D11" s="6">
        <v>2016</v>
      </c>
      <c r="E11" s="6" t="s">
        <v>5</v>
      </c>
      <c r="F11" s="6" t="s">
        <v>6</v>
      </c>
      <c r="G11" s="6" t="s">
        <v>97</v>
      </c>
      <c r="H11" s="6">
        <v>1189838521</v>
      </c>
      <c r="I11" s="15" t="s">
        <v>180</v>
      </c>
      <c r="J11" s="50" t="s">
        <v>160</v>
      </c>
      <c r="K11" s="12">
        <v>100000</v>
      </c>
      <c r="L11" s="12">
        <v>50000</v>
      </c>
      <c r="M11" s="12">
        <v>50000</v>
      </c>
      <c r="N11" s="12">
        <v>50000</v>
      </c>
      <c r="O11" s="12">
        <v>50000</v>
      </c>
      <c r="P11" s="11" t="s">
        <v>161</v>
      </c>
      <c r="Q11" s="11" t="s">
        <v>161</v>
      </c>
      <c r="R11" s="11">
        <v>400</v>
      </c>
      <c r="S11" s="11" t="s">
        <v>161</v>
      </c>
      <c r="T11" s="11" t="s">
        <v>199</v>
      </c>
      <c r="U11" s="62">
        <v>2804.85</v>
      </c>
    </row>
    <row r="12" spans="1:21" ht="19.95" customHeight="1" x14ac:dyDescent="0.3">
      <c r="A12" s="68">
        <v>5</v>
      </c>
      <c r="B12" s="6" t="s">
        <v>88</v>
      </c>
      <c r="C12" s="5" t="s">
        <v>83</v>
      </c>
      <c r="D12" s="6">
        <v>2020</v>
      </c>
      <c r="E12" s="6" t="s">
        <v>10</v>
      </c>
      <c r="F12" s="6" t="s">
        <v>6</v>
      </c>
      <c r="G12" s="6" t="s">
        <v>91</v>
      </c>
      <c r="H12" s="6">
        <v>1228991267</v>
      </c>
      <c r="I12" s="15" t="s">
        <v>172</v>
      </c>
      <c r="J12" s="50" t="s">
        <v>160</v>
      </c>
      <c r="K12" s="12">
        <v>100000</v>
      </c>
      <c r="L12" s="12">
        <v>50000</v>
      </c>
      <c r="M12" s="12">
        <v>80000</v>
      </c>
      <c r="N12" s="12">
        <v>80000</v>
      </c>
      <c r="O12" s="12">
        <v>50000</v>
      </c>
      <c r="P12" s="11" t="s">
        <v>161</v>
      </c>
      <c r="Q12" s="11" t="s">
        <v>161</v>
      </c>
      <c r="R12" s="11">
        <v>400</v>
      </c>
      <c r="S12" s="11" t="s">
        <v>161</v>
      </c>
      <c r="T12" s="11" t="s">
        <v>197</v>
      </c>
      <c r="U12" s="62">
        <v>4250</v>
      </c>
    </row>
    <row r="13" spans="1:21" ht="19.95" customHeight="1" x14ac:dyDescent="0.3">
      <c r="A13" s="68">
        <v>6</v>
      </c>
      <c r="B13" s="6" t="s">
        <v>137</v>
      </c>
      <c r="C13" s="5" t="s">
        <v>121</v>
      </c>
      <c r="D13" s="6">
        <v>2020</v>
      </c>
      <c r="E13" s="6" t="s">
        <v>37</v>
      </c>
      <c r="F13" s="6" t="s">
        <v>6</v>
      </c>
      <c r="G13" s="6" t="s">
        <v>120</v>
      </c>
      <c r="H13" s="6">
        <v>1241538627</v>
      </c>
      <c r="I13" s="15" t="s">
        <v>172</v>
      </c>
      <c r="J13" s="50" t="s">
        <v>160</v>
      </c>
      <c r="K13" s="12">
        <v>100000</v>
      </c>
      <c r="L13" s="12">
        <v>50000</v>
      </c>
      <c r="M13" s="12">
        <v>80000</v>
      </c>
      <c r="N13" s="12">
        <v>80000</v>
      </c>
      <c r="O13" s="12">
        <v>50000</v>
      </c>
      <c r="P13" s="11" t="s">
        <v>161</v>
      </c>
      <c r="Q13" s="11" t="s">
        <v>161</v>
      </c>
      <c r="R13" s="11">
        <v>400</v>
      </c>
      <c r="S13" s="11" t="s">
        <v>161</v>
      </c>
      <c r="T13" s="11" t="s">
        <v>197</v>
      </c>
      <c r="U13" s="62">
        <v>6015.2</v>
      </c>
    </row>
    <row r="14" spans="1:21" ht="32.4" customHeight="1" x14ac:dyDescent="0.3">
      <c r="A14" s="68">
        <v>7</v>
      </c>
      <c r="B14" s="6" t="s">
        <v>123</v>
      </c>
      <c r="C14" s="5" t="s">
        <v>122</v>
      </c>
      <c r="D14" s="6">
        <v>2021</v>
      </c>
      <c r="E14" s="6" t="s">
        <v>37</v>
      </c>
      <c r="F14" s="6" t="s">
        <v>6</v>
      </c>
      <c r="G14" s="6" t="s">
        <v>124</v>
      </c>
      <c r="H14" s="6">
        <v>1246365844</v>
      </c>
      <c r="I14" s="15" t="s">
        <v>172</v>
      </c>
      <c r="J14" s="51" t="s">
        <v>193</v>
      </c>
      <c r="K14" s="12">
        <v>100000</v>
      </c>
      <c r="L14" s="12">
        <v>50000</v>
      </c>
      <c r="M14" s="12">
        <v>80000</v>
      </c>
      <c r="N14" s="12">
        <v>80000</v>
      </c>
      <c r="O14" s="12">
        <v>50000</v>
      </c>
      <c r="P14" s="11" t="s">
        <v>161</v>
      </c>
      <c r="Q14" s="11" t="s">
        <v>161</v>
      </c>
      <c r="R14" s="11">
        <v>400</v>
      </c>
      <c r="S14" s="11" t="s">
        <v>161</v>
      </c>
      <c r="T14" s="11" t="s">
        <v>197</v>
      </c>
      <c r="U14" s="62">
        <v>5676</v>
      </c>
    </row>
    <row r="15" spans="1:21" ht="19.95" customHeight="1" x14ac:dyDescent="0.3">
      <c r="A15" s="68">
        <v>8</v>
      </c>
      <c r="B15" s="6" t="s">
        <v>126</v>
      </c>
      <c r="C15" s="5" t="s">
        <v>125</v>
      </c>
      <c r="D15" s="6">
        <v>2021</v>
      </c>
      <c r="E15" s="6" t="s">
        <v>37</v>
      </c>
      <c r="F15" s="6" t="s">
        <v>6</v>
      </c>
      <c r="G15" s="6" t="s">
        <v>127</v>
      </c>
      <c r="H15" s="6">
        <v>1243608835</v>
      </c>
      <c r="I15" s="15" t="s">
        <v>172</v>
      </c>
      <c r="J15" s="48">
        <v>223391</v>
      </c>
      <c r="K15" s="12">
        <v>100000</v>
      </c>
      <c r="L15" s="12">
        <v>50000</v>
      </c>
      <c r="M15" s="12">
        <v>80000</v>
      </c>
      <c r="N15" s="12">
        <v>80000</v>
      </c>
      <c r="O15" s="12">
        <v>50000</v>
      </c>
      <c r="P15" s="11" t="s">
        <v>161</v>
      </c>
      <c r="Q15" s="11" t="s">
        <v>161</v>
      </c>
      <c r="R15" s="11">
        <v>400</v>
      </c>
      <c r="S15" s="11" t="s">
        <v>161</v>
      </c>
      <c r="T15" s="11" t="s">
        <v>197</v>
      </c>
      <c r="U15" s="62">
        <v>6328</v>
      </c>
    </row>
    <row r="16" spans="1:21" ht="19.95" customHeight="1" x14ac:dyDescent="0.3">
      <c r="A16" s="68">
        <v>9</v>
      </c>
      <c r="B16" s="6" t="s">
        <v>135</v>
      </c>
      <c r="C16" s="19" t="s">
        <v>182</v>
      </c>
      <c r="D16" s="6">
        <v>2009</v>
      </c>
      <c r="E16" s="6" t="s">
        <v>5</v>
      </c>
      <c r="F16" s="6" t="s">
        <v>6</v>
      </c>
      <c r="G16" s="6" t="s">
        <v>173</v>
      </c>
      <c r="H16" s="6">
        <v>282157697</v>
      </c>
      <c r="I16" s="15" t="s">
        <v>172</v>
      </c>
      <c r="J16" s="11" t="s">
        <v>160</v>
      </c>
      <c r="K16" s="12">
        <v>100000</v>
      </c>
      <c r="L16" s="12">
        <v>50000</v>
      </c>
      <c r="M16" s="12">
        <v>50000</v>
      </c>
      <c r="N16" s="12">
        <v>50000</v>
      </c>
      <c r="O16" s="12">
        <v>50000</v>
      </c>
      <c r="P16" s="11" t="s">
        <v>161</v>
      </c>
      <c r="Q16" s="11" t="s">
        <v>161</v>
      </c>
      <c r="R16" s="11">
        <v>400</v>
      </c>
      <c r="S16" s="11" t="s">
        <v>161</v>
      </c>
      <c r="T16" s="11" t="s">
        <v>199</v>
      </c>
      <c r="U16" s="62">
        <v>1916</v>
      </c>
    </row>
    <row r="17" spans="1:21" ht="19.95" customHeigh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4"/>
      <c r="T17" s="24"/>
      <c r="U17" s="63">
        <f>SUM(U8:U16)</f>
        <v>40886.07</v>
      </c>
    </row>
    <row r="18" spans="1:21" ht="19.95" customHeight="1" x14ac:dyDescent="0.25">
      <c r="A18" s="57" t="s">
        <v>163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33" customHeight="1" x14ac:dyDescent="0.3">
      <c r="A19" s="68"/>
      <c r="B19" s="1" t="s">
        <v>0</v>
      </c>
      <c r="C19" s="1" t="s">
        <v>4</v>
      </c>
      <c r="D19" s="1" t="s">
        <v>69</v>
      </c>
      <c r="E19" s="1" t="s">
        <v>1</v>
      </c>
      <c r="F19" s="1" t="s">
        <v>2</v>
      </c>
      <c r="G19" s="1"/>
      <c r="H19" s="1" t="s">
        <v>3</v>
      </c>
      <c r="I19" s="14" t="s">
        <v>171</v>
      </c>
      <c r="J19" s="8" t="s">
        <v>151</v>
      </c>
      <c r="K19" s="8" t="s">
        <v>152</v>
      </c>
      <c r="L19" s="8" t="s">
        <v>153</v>
      </c>
      <c r="M19" s="8" t="s">
        <v>154</v>
      </c>
      <c r="N19" s="8" t="s">
        <v>155</v>
      </c>
      <c r="O19" s="8" t="s">
        <v>156</v>
      </c>
      <c r="P19" s="8" t="s">
        <v>157</v>
      </c>
      <c r="Q19" s="8" t="s">
        <v>194</v>
      </c>
      <c r="R19" s="8" t="s">
        <v>159</v>
      </c>
      <c r="S19" s="8" t="s">
        <v>198</v>
      </c>
      <c r="T19" s="8" t="s">
        <v>195</v>
      </c>
      <c r="U19" s="20" t="s">
        <v>190</v>
      </c>
    </row>
    <row r="20" spans="1:21" ht="19.95" customHeight="1" x14ac:dyDescent="0.3">
      <c r="A20" s="68">
        <v>1</v>
      </c>
      <c r="B20" s="5" t="s">
        <v>66</v>
      </c>
      <c r="C20" s="5" t="s">
        <v>70</v>
      </c>
      <c r="D20" s="6">
        <v>2010</v>
      </c>
      <c r="E20" s="6" t="s">
        <v>5</v>
      </c>
      <c r="F20" s="6" t="s">
        <v>6</v>
      </c>
      <c r="G20" s="6" t="s">
        <v>90</v>
      </c>
      <c r="H20" s="6">
        <v>184161240</v>
      </c>
      <c r="I20" s="15"/>
      <c r="J20" s="11" t="s">
        <v>160</v>
      </c>
      <c r="K20" s="12">
        <v>100000</v>
      </c>
      <c r="L20" s="12">
        <v>50000</v>
      </c>
      <c r="M20" s="12">
        <v>50000</v>
      </c>
      <c r="N20" s="12">
        <v>50000</v>
      </c>
      <c r="O20" s="12">
        <v>50000</v>
      </c>
      <c r="P20" s="11" t="s">
        <v>161</v>
      </c>
      <c r="Q20" s="11" t="s">
        <v>161</v>
      </c>
      <c r="R20" s="11">
        <v>50</v>
      </c>
      <c r="S20" s="11" t="s">
        <v>197</v>
      </c>
      <c r="T20" s="11" t="s">
        <v>197</v>
      </c>
      <c r="U20" s="62">
        <v>1355.7</v>
      </c>
    </row>
    <row r="21" spans="1:21" ht="19.95" customHeight="1" x14ac:dyDescent="0.3">
      <c r="A21" s="68">
        <v>2</v>
      </c>
      <c r="B21" s="5" t="s">
        <v>136</v>
      </c>
      <c r="C21" s="5" t="s">
        <v>40</v>
      </c>
      <c r="D21" s="6">
        <v>2012</v>
      </c>
      <c r="E21" s="6" t="s">
        <v>37</v>
      </c>
      <c r="F21" s="6" t="s">
        <v>6</v>
      </c>
      <c r="G21" s="6" t="s">
        <v>93</v>
      </c>
      <c r="H21" s="6" t="s">
        <v>41</v>
      </c>
      <c r="I21" s="15" t="s">
        <v>178</v>
      </c>
      <c r="J21" s="11" t="s">
        <v>160</v>
      </c>
      <c r="K21" s="12">
        <v>100000</v>
      </c>
      <c r="L21" s="12">
        <v>50000</v>
      </c>
      <c r="M21" s="12">
        <v>80000</v>
      </c>
      <c r="N21" s="12">
        <v>80000</v>
      </c>
      <c r="O21" s="12">
        <v>50000</v>
      </c>
      <c r="P21" s="11" t="s">
        <v>161</v>
      </c>
      <c r="Q21" s="11" t="s">
        <v>161</v>
      </c>
      <c r="R21" s="11">
        <v>50</v>
      </c>
      <c r="S21" s="11" t="s">
        <v>197</v>
      </c>
      <c r="T21" s="11" t="s">
        <v>197</v>
      </c>
      <c r="U21" s="62">
        <v>4942.62</v>
      </c>
    </row>
    <row r="22" spans="1:21" ht="19.95" customHeight="1" x14ac:dyDescent="0.3">
      <c r="A22" s="68">
        <v>3</v>
      </c>
      <c r="B22" s="5" t="s">
        <v>14</v>
      </c>
      <c r="C22" s="4" t="s">
        <v>11</v>
      </c>
      <c r="D22" s="6">
        <v>1987</v>
      </c>
      <c r="E22" s="6" t="s">
        <v>12</v>
      </c>
      <c r="F22" s="3" t="s">
        <v>13</v>
      </c>
      <c r="G22" s="3" t="s">
        <v>108</v>
      </c>
      <c r="H22" s="7"/>
      <c r="I22" s="16" t="s">
        <v>177</v>
      </c>
      <c r="J22" s="12">
        <v>70000</v>
      </c>
      <c r="K22" s="12">
        <v>100000</v>
      </c>
      <c r="L22" s="12">
        <v>50000</v>
      </c>
      <c r="M22" s="12">
        <v>50000</v>
      </c>
      <c r="N22" s="12">
        <v>50000</v>
      </c>
      <c r="O22" s="12">
        <v>50000</v>
      </c>
      <c r="P22" s="11" t="s">
        <v>161</v>
      </c>
      <c r="Q22" s="11" t="s">
        <v>161</v>
      </c>
      <c r="R22" s="11">
        <v>50</v>
      </c>
      <c r="S22" s="11" t="s">
        <v>197</v>
      </c>
      <c r="T22" s="11" t="s">
        <v>197</v>
      </c>
      <c r="U22" s="62">
        <v>6000</v>
      </c>
    </row>
    <row r="23" spans="1:21" ht="19.95" customHeight="1" x14ac:dyDescent="0.3">
      <c r="A23" s="68">
        <v>4</v>
      </c>
      <c r="B23" s="5" t="s">
        <v>18</v>
      </c>
      <c r="C23" s="4" t="s">
        <v>16</v>
      </c>
      <c r="D23" s="6">
        <v>1983</v>
      </c>
      <c r="E23" s="6" t="s">
        <v>9</v>
      </c>
      <c r="F23" s="3" t="s">
        <v>8</v>
      </c>
      <c r="G23" s="3" t="s">
        <v>109</v>
      </c>
      <c r="H23" s="3" t="s">
        <v>17</v>
      </c>
      <c r="I23" s="15"/>
      <c r="J23" s="12">
        <v>20000</v>
      </c>
      <c r="K23" s="12">
        <v>100000</v>
      </c>
      <c r="L23" s="12">
        <v>50000</v>
      </c>
      <c r="M23" s="12">
        <v>50000</v>
      </c>
      <c r="N23" s="12">
        <v>50000</v>
      </c>
      <c r="O23" s="12">
        <v>50000</v>
      </c>
      <c r="P23" s="11" t="s">
        <v>161</v>
      </c>
      <c r="Q23" s="11" t="s">
        <v>161</v>
      </c>
      <c r="R23" s="11">
        <v>50</v>
      </c>
      <c r="S23" s="11" t="s">
        <v>197</v>
      </c>
      <c r="T23" s="11" t="s">
        <v>197</v>
      </c>
      <c r="U23" s="62">
        <v>1870</v>
      </c>
    </row>
    <row r="24" spans="1:21" ht="19.95" customHeight="1" x14ac:dyDescent="0.3">
      <c r="A24" s="68">
        <v>5</v>
      </c>
      <c r="B24" s="5" t="s">
        <v>21</v>
      </c>
      <c r="C24" s="4" t="s">
        <v>19</v>
      </c>
      <c r="D24" s="6">
        <v>1998</v>
      </c>
      <c r="E24" s="6" t="s">
        <v>7</v>
      </c>
      <c r="F24" s="3" t="s">
        <v>8</v>
      </c>
      <c r="G24" s="3" t="s">
        <v>110</v>
      </c>
      <c r="H24" s="3" t="s">
        <v>20</v>
      </c>
      <c r="I24" s="15" t="s">
        <v>177</v>
      </c>
      <c r="J24" s="12">
        <v>40000</v>
      </c>
      <c r="K24" s="12">
        <v>100000</v>
      </c>
      <c r="L24" s="12">
        <v>50000</v>
      </c>
      <c r="M24" s="12">
        <v>50000</v>
      </c>
      <c r="N24" s="12">
        <v>50000</v>
      </c>
      <c r="O24" s="12">
        <v>50000</v>
      </c>
      <c r="P24" s="11" t="s">
        <v>161</v>
      </c>
      <c r="Q24" s="11" t="s">
        <v>161</v>
      </c>
      <c r="R24" s="11">
        <v>50</v>
      </c>
      <c r="S24" s="11" t="s">
        <v>197</v>
      </c>
      <c r="T24" s="11" t="s">
        <v>197</v>
      </c>
      <c r="U24" s="62">
        <v>3411</v>
      </c>
    </row>
    <row r="25" spans="1:21" ht="19.95" customHeight="1" x14ac:dyDescent="0.3">
      <c r="A25" s="68">
        <v>6</v>
      </c>
      <c r="B25" s="5" t="s">
        <v>24</v>
      </c>
      <c r="C25" s="4" t="s">
        <v>22</v>
      </c>
      <c r="D25" s="6">
        <v>2008</v>
      </c>
      <c r="E25" s="6" t="s">
        <v>7</v>
      </c>
      <c r="F25" s="3" t="s">
        <v>8</v>
      </c>
      <c r="G25" s="3" t="s">
        <v>112</v>
      </c>
      <c r="H25" s="3" t="s">
        <v>23</v>
      </c>
      <c r="I25" s="15"/>
      <c r="J25" s="11" t="s">
        <v>160</v>
      </c>
      <c r="K25" s="12">
        <v>100000</v>
      </c>
      <c r="L25" s="12">
        <v>50000</v>
      </c>
      <c r="M25" s="12">
        <v>50000</v>
      </c>
      <c r="N25" s="12">
        <v>50000</v>
      </c>
      <c r="O25" s="12">
        <v>50000</v>
      </c>
      <c r="P25" s="11" t="s">
        <v>161</v>
      </c>
      <c r="Q25" s="11" t="s">
        <v>161</v>
      </c>
      <c r="R25" s="11">
        <v>50</v>
      </c>
      <c r="S25" s="11" t="s">
        <v>197</v>
      </c>
      <c r="T25" s="11" t="s">
        <v>197</v>
      </c>
      <c r="U25" s="62">
        <v>4884</v>
      </c>
    </row>
    <row r="26" spans="1:21" ht="19.95" customHeight="1" x14ac:dyDescent="0.3">
      <c r="A26" s="68">
        <v>7</v>
      </c>
      <c r="B26" s="5" t="s">
        <v>28</v>
      </c>
      <c r="C26" s="4" t="s">
        <v>78</v>
      </c>
      <c r="D26" s="6">
        <v>2010</v>
      </c>
      <c r="E26" s="6" t="s">
        <v>7</v>
      </c>
      <c r="F26" s="3" t="s">
        <v>8</v>
      </c>
      <c r="G26" s="3" t="s">
        <v>111</v>
      </c>
      <c r="H26" s="3" t="s">
        <v>27</v>
      </c>
      <c r="I26" s="15" t="s">
        <v>176</v>
      </c>
      <c r="J26" s="11" t="s">
        <v>160</v>
      </c>
      <c r="K26" s="12">
        <v>100000</v>
      </c>
      <c r="L26" s="12">
        <v>50000</v>
      </c>
      <c r="M26" s="12">
        <v>50000</v>
      </c>
      <c r="N26" s="12">
        <v>50000</v>
      </c>
      <c r="O26" s="12">
        <v>50000</v>
      </c>
      <c r="P26" s="11" t="s">
        <v>161</v>
      </c>
      <c r="Q26" s="11" t="s">
        <v>161</v>
      </c>
      <c r="R26" s="11">
        <v>50</v>
      </c>
      <c r="S26" s="11" t="s">
        <v>197</v>
      </c>
      <c r="T26" s="11" t="s">
        <v>197</v>
      </c>
      <c r="U26" s="62">
        <v>7262</v>
      </c>
    </row>
    <row r="27" spans="1:21" ht="19.95" customHeight="1" x14ac:dyDescent="0.3">
      <c r="A27" s="68">
        <v>8</v>
      </c>
      <c r="B27" s="5" t="s">
        <v>80</v>
      </c>
      <c r="C27" s="4" t="s">
        <v>79</v>
      </c>
      <c r="D27" s="6">
        <v>2013</v>
      </c>
      <c r="E27" s="6" t="s">
        <v>29</v>
      </c>
      <c r="F27" s="3" t="s">
        <v>13</v>
      </c>
      <c r="G27" s="3" t="s">
        <v>114</v>
      </c>
      <c r="H27" s="3"/>
      <c r="I27" s="15" t="s">
        <v>177</v>
      </c>
      <c r="J27" s="12">
        <v>360000</v>
      </c>
      <c r="K27" s="12">
        <v>100000</v>
      </c>
      <c r="L27" s="12">
        <v>50000</v>
      </c>
      <c r="M27" s="12">
        <v>50000</v>
      </c>
      <c r="N27" s="12">
        <v>50000</v>
      </c>
      <c r="O27" s="12">
        <v>50000</v>
      </c>
      <c r="P27" s="11" t="s">
        <v>161</v>
      </c>
      <c r="Q27" s="11" t="s">
        <v>161</v>
      </c>
      <c r="R27" s="11">
        <v>50</v>
      </c>
      <c r="S27" s="11" t="s">
        <v>197</v>
      </c>
      <c r="T27" s="11" t="s">
        <v>197</v>
      </c>
      <c r="U27" s="62">
        <v>7450</v>
      </c>
    </row>
    <row r="28" spans="1:21" ht="19.95" customHeight="1" x14ac:dyDescent="0.3">
      <c r="A28" s="68">
        <v>9</v>
      </c>
      <c r="B28" s="5" t="s">
        <v>139</v>
      </c>
      <c r="C28" s="5" t="s">
        <v>138</v>
      </c>
      <c r="D28" s="6">
        <v>1984</v>
      </c>
      <c r="E28" s="6" t="s">
        <v>29</v>
      </c>
      <c r="F28" s="6" t="s">
        <v>13</v>
      </c>
      <c r="G28" s="6"/>
      <c r="H28" s="6"/>
      <c r="I28" s="15"/>
      <c r="J28" s="12">
        <v>30000</v>
      </c>
      <c r="K28" s="12">
        <v>100000</v>
      </c>
      <c r="L28" s="12">
        <v>50000</v>
      </c>
      <c r="M28" s="12">
        <v>50000</v>
      </c>
      <c r="N28" s="12">
        <v>50000</v>
      </c>
      <c r="O28" s="12">
        <v>50000</v>
      </c>
      <c r="P28" s="11" t="s">
        <v>161</v>
      </c>
      <c r="Q28" s="11" t="s">
        <v>161</v>
      </c>
      <c r="R28" s="11">
        <v>50</v>
      </c>
      <c r="S28" s="11" t="s">
        <v>197</v>
      </c>
      <c r="T28" s="11" t="s">
        <v>197</v>
      </c>
      <c r="U28" s="62">
        <v>3721.97</v>
      </c>
    </row>
    <row r="29" spans="1:21" ht="19.95" customHeight="1" x14ac:dyDescent="0.3">
      <c r="A29" s="68">
        <v>10</v>
      </c>
      <c r="B29" s="5" t="s">
        <v>33</v>
      </c>
      <c r="C29" s="4" t="s">
        <v>32</v>
      </c>
      <c r="D29" s="6">
        <v>1986</v>
      </c>
      <c r="E29" s="6" t="s">
        <v>31</v>
      </c>
      <c r="F29" s="3" t="s">
        <v>13</v>
      </c>
      <c r="G29" s="3">
        <v>5600336</v>
      </c>
      <c r="H29" s="3"/>
      <c r="I29" s="15" t="s">
        <v>177</v>
      </c>
      <c r="J29" s="12">
        <v>70000</v>
      </c>
      <c r="K29" s="12">
        <v>100000</v>
      </c>
      <c r="L29" s="12">
        <v>50000</v>
      </c>
      <c r="M29" s="12">
        <v>50000</v>
      </c>
      <c r="N29" s="12">
        <v>50000</v>
      </c>
      <c r="O29" s="12">
        <v>50000</v>
      </c>
      <c r="P29" s="11" t="s">
        <v>161</v>
      </c>
      <c r="Q29" s="11" t="s">
        <v>161</v>
      </c>
      <c r="R29" s="11">
        <v>50</v>
      </c>
      <c r="S29" s="11" t="s">
        <v>197</v>
      </c>
      <c r="T29" s="11" t="s">
        <v>197</v>
      </c>
      <c r="U29" s="62">
        <v>5000</v>
      </c>
    </row>
    <row r="30" spans="1:21" ht="19.95" customHeight="1" x14ac:dyDescent="0.3">
      <c r="A30" s="68">
        <v>11</v>
      </c>
      <c r="B30" s="5" t="s">
        <v>35</v>
      </c>
      <c r="C30" s="4" t="s">
        <v>34</v>
      </c>
      <c r="D30" s="6">
        <v>1977</v>
      </c>
      <c r="E30" s="6" t="s">
        <v>5</v>
      </c>
      <c r="F30" s="3" t="s">
        <v>6</v>
      </c>
      <c r="G30" s="3" t="s">
        <v>113</v>
      </c>
      <c r="H30" s="3"/>
      <c r="I30" s="15" t="s">
        <v>177</v>
      </c>
      <c r="J30" s="12">
        <v>30000</v>
      </c>
      <c r="K30" s="12">
        <v>100000</v>
      </c>
      <c r="L30" s="12">
        <v>50000</v>
      </c>
      <c r="M30" s="12">
        <v>50000</v>
      </c>
      <c r="N30" s="12">
        <v>50000</v>
      </c>
      <c r="O30" s="12">
        <v>50000</v>
      </c>
      <c r="P30" s="11" t="s">
        <v>161</v>
      </c>
      <c r="Q30" s="11" t="s">
        <v>161</v>
      </c>
      <c r="R30" s="11">
        <v>50</v>
      </c>
      <c r="S30" s="11" t="s">
        <v>197</v>
      </c>
      <c r="T30" s="11" t="s">
        <v>197</v>
      </c>
      <c r="U30" s="62">
        <v>3865.06</v>
      </c>
    </row>
    <row r="31" spans="1:21" ht="19.95" customHeight="1" x14ac:dyDescent="0.3">
      <c r="A31" s="68">
        <v>12</v>
      </c>
      <c r="B31" s="5" t="s">
        <v>62</v>
      </c>
      <c r="C31" s="5" t="s">
        <v>60</v>
      </c>
      <c r="D31" s="6">
        <v>2009</v>
      </c>
      <c r="E31" s="6" t="s">
        <v>5</v>
      </c>
      <c r="F31" s="6" t="s">
        <v>6</v>
      </c>
      <c r="G31" s="6" t="s">
        <v>115</v>
      </c>
      <c r="H31" s="6" t="s">
        <v>61</v>
      </c>
      <c r="I31" s="15" t="s">
        <v>176</v>
      </c>
      <c r="J31" s="11" t="s">
        <v>160</v>
      </c>
      <c r="K31" s="12">
        <v>100000</v>
      </c>
      <c r="L31" s="12">
        <v>50000</v>
      </c>
      <c r="M31" s="12">
        <v>50000</v>
      </c>
      <c r="N31" s="12">
        <v>50000</v>
      </c>
      <c r="O31" s="12">
        <v>50000</v>
      </c>
      <c r="P31" s="11" t="s">
        <v>161</v>
      </c>
      <c r="Q31" s="11" t="s">
        <v>161</v>
      </c>
      <c r="R31" s="11">
        <v>50</v>
      </c>
      <c r="S31" s="11" t="s">
        <v>197</v>
      </c>
      <c r="T31" s="11" t="s">
        <v>197</v>
      </c>
      <c r="U31" s="62">
        <v>1245.9000000000001</v>
      </c>
    </row>
    <row r="32" spans="1:21" ht="19.95" customHeight="1" x14ac:dyDescent="0.3">
      <c r="A32" s="68">
        <v>13</v>
      </c>
      <c r="B32" s="5">
        <v>128</v>
      </c>
      <c r="C32" s="5" t="s">
        <v>192</v>
      </c>
      <c r="D32" s="6">
        <v>2018</v>
      </c>
      <c r="E32" s="6" t="s">
        <v>15</v>
      </c>
      <c r="F32" s="6" t="s">
        <v>13</v>
      </c>
      <c r="G32" s="6"/>
      <c r="H32" s="6"/>
      <c r="I32" s="15" t="s">
        <v>172</v>
      </c>
      <c r="J32" s="12">
        <v>370000</v>
      </c>
      <c r="K32" s="12">
        <v>100000</v>
      </c>
      <c r="L32" s="12">
        <v>50000</v>
      </c>
      <c r="M32" s="12">
        <v>50000</v>
      </c>
      <c r="N32" s="12">
        <v>50000</v>
      </c>
      <c r="O32" s="12">
        <v>50000</v>
      </c>
      <c r="P32" s="11" t="s">
        <v>161</v>
      </c>
      <c r="Q32" s="11" t="s">
        <v>161</v>
      </c>
      <c r="R32" s="11">
        <v>50</v>
      </c>
      <c r="S32" s="11" t="s">
        <v>197</v>
      </c>
      <c r="T32" s="11" t="s">
        <v>197</v>
      </c>
      <c r="U32" s="62">
        <v>9566</v>
      </c>
    </row>
    <row r="33" spans="1:21" ht="19.95" customHeight="1" x14ac:dyDescent="0.3">
      <c r="A33" s="68">
        <v>14</v>
      </c>
      <c r="B33" s="5" t="s">
        <v>76</v>
      </c>
      <c r="C33" s="5" t="s">
        <v>77</v>
      </c>
      <c r="D33" s="6">
        <v>2011</v>
      </c>
      <c r="E33" s="6" t="s">
        <v>7</v>
      </c>
      <c r="F33" s="6" t="s">
        <v>8</v>
      </c>
      <c r="G33" s="6" t="s">
        <v>119</v>
      </c>
      <c r="H33" s="6">
        <v>430297980</v>
      </c>
      <c r="I33" s="15" t="s">
        <v>172</v>
      </c>
      <c r="J33" s="11" t="s">
        <v>160</v>
      </c>
      <c r="K33" s="12">
        <v>100000</v>
      </c>
      <c r="L33" s="12">
        <v>50000</v>
      </c>
      <c r="M33" s="12">
        <v>50000</v>
      </c>
      <c r="N33" s="12">
        <v>50000</v>
      </c>
      <c r="O33" s="12">
        <v>50000</v>
      </c>
      <c r="P33" s="11" t="s">
        <v>161</v>
      </c>
      <c r="Q33" s="11" t="s">
        <v>161</v>
      </c>
      <c r="R33" s="11">
        <v>50</v>
      </c>
      <c r="S33" s="11" t="s">
        <v>197</v>
      </c>
      <c r="T33" s="11" t="s">
        <v>197</v>
      </c>
      <c r="U33" s="62">
        <v>4426.8999999999996</v>
      </c>
    </row>
    <row r="34" spans="1:21" ht="19.95" customHeight="1" x14ac:dyDescent="0.3">
      <c r="A34" s="68">
        <v>15</v>
      </c>
      <c r="B34" s="5" t="s">
        <v>81</v>
      </c>
      <c r="C34" s="5" t="s">
        <v>147</v>
      </c>
      <c r="D34" s="6">
        <v>2018</v>
      </c>
      <c r="E34" s="6" t="s">
        <v>75</v>
      </c>
      <c r="F34" s="6" t="s">
        <v>13</v>
      </c>
      <c r="G34" s="6"/>
      <c r="H34" s="6"/>
      <c r="I34" s="15" t="s">
        <v>172</v>
      </c>
      <c r="J34" s="12">
        <v>290000</v>
      </c>
      <c r="K34" s="12">
        <v>100000</v>
      </c>
      <c r="L34" s="12">
        <v>50000</v>
      </c>
      <c r="M34" s="12">
        <v>50000</v>
      </c>
      <c r="N34" s="12">
        <v>50000</v>
      </c>
      <c r="O34" s="12">
        <v>50000</v>
      </c>
      <c r="P34" s="11" t="s">
        <v>161</v>
      </c>
      <c r="Q34" s="11" t="s">
        <v>161</v>
      </c>
      <c r="R34" s="11">
        <v>50</v>
      </c>
      <c r="S34" s="11" t="s">
        <v>197</v>
      </c>
      <c r="T34" s="11" t="s">
        <v>197</v>
      </c>
      <c r="U34" s="62">
        <v>7654</v>
      </c>
    </row>
    <row r="35" spans="1:21" ht="19.95" customHeight="1" x14ac:dyDescent="0.3">
      <c r="A35" s="68">
        <v>16</v>
      </c>
      <c r="B35" s="5" t="s">
        <v>26</v>
      </c>
      <c r="C35" s="4" t="s">
        <v>25</v>
      </c>
      <c r="D35" s="10">
        <v>2005</v>
      </c>
      <c r="E35" s="6" t="s">
        <v>5</v>
      </c>
      <c r="F35" s="3" t="s">
        <v>6</v>
      </c>
      <c r="G35" s="3" t="s">
        <v>95</v>
      </c>
      <c r="H35" s="3">
        <v>875760970</v>
      </c>
      <c r="I35" s="15" t="s">
        <v>177</v>
      </c>
      <c r="J35" s="11" t="s">
        <v>160</v>
      </c>
      <c r="K35" s="12">
        <v>100000</v>
      </c>
      <c r="L35" s="12">
        <v>50000</v>
      </c>
      <c r="M35" s="12">
        <v>50000</v>
      </c>
      <c r="N35" s="12">
        <v>50000</v>
      </c>
      <c r="O35" s="12">
        <v>50000</v>
      </c>
      <c r="P35" s="11" t="s">
        <v>161</v>
      </c>
      <c r="Q35" s="11" t="s">
        <v>161</v>
      </c>
      <c r="R35" s="11">
        <v>50</v>
      </c>
      <c r="S35" s="11" t="s">
        <v>197</v>
      </c>
      <c r="T35" s="11" t="s">
        <v>197</v>
      </c>
      <c r="U35" s="62">
        <v>1592</v>
      </c>
    </row>
    <row r="36" spans="1:21" ht="19.95" customHeight="1" x14ac:dyDescent="0.3">
      <c r="A36" s="68">
        <v>17</v>
      </c>
      <c r="B36" s="5" t="s">
        <v>65</v>
      </c>
      <c r="C36" s="5" t="s">
        <v>63</v>
      </c>
      <c r="D36" s="6">
        <v>2010</v>
      </c>
      <c r="E36" s="6" t="s">
        <v>5</v>
      </c>
      <c r="F36" s="6" t="s">
        <v>6</v>
      </c>
      <c r="G36" s="6" t="s">
        <v>98</v>
      </c>
      <c r="H36" s="6" t="s">
        <v>64</v>
      </c>
      <c r="I36" s="15" t="s">
        <v>172</v>
      </c>
      <c r="J36" s="11" t="s">
        <v>160</v>
      </c>
      <c r="K36" s="12">
        <v>100000</v>
      </c>
      <c r="L36" s="12">
        <v>50000</v>
      </c>
      <c r="M36" s="12">
        <v>50000</v>
      </c>
      <c r="N36" s="12">
        <v>50000</v>
      </c>
      <c r="O36" s="12">
        <v>50000</v>
      </c>
      <c r="P36" s="11" t="s">
        <v>161</v>
      </c>
      <c r="Q36" s="11" t="s">
        <v>161</v>
      </c>
      <c r="R36" s="11">
        <v>50</v>
      </c>
      <c r="S36" s="11" t="s">
        <v>197</v>
      </c>
      <c r="T36" s="11" t="s">
        <v>197</v>
      </c>
      <c r="U36" s="62">
        <v>1828.98</v>
      </c>
    </row>
    <row r="37" spans="1:21" ht="19.95" customHeight="1" x14ac:dyDescent="0.3">
      <c r="A37" s="68">
        <v>18</v>
      </c>
      <c r="B37" s="5" t="s">
        <v>140</v>
      </c>
      <c r="C37" s="5" t="s">
        <v>84</v>
      </c>
      <c r="D37" s="6">
        <v>2007</v>
      </c>
      <c r="E37" s="6" t="s">
        <v>117</v>
      </c>
      <c r="F37" s="6" t="s">
        <v>6</v>
      </c>
      <c r="G37" s="6" t="s">
        <v>116</v>
      </c>
      <c r="H37" s="6">
        <v>903659620</v>
      </c>
      <c r="I37" s="15"/>
      <c r="J37" s="11" t="s">
        <v>160</v>
      </c>
      <c r="K37" s="12">
        <v>100000</v>
      </c>
      <c r="L37" s="12">
        <v>50000</v>
      </c>
      <c r="M37" s="12">
        <v>50000</v>
      </c>
      <c r="N37" s="12">
        <v>50000</v>
      </c>
      <c r="O37" s="12">
        <v>50000</v>
      </c>
      <c r="P37" s="11" t="s">
        <v>161</v>
      </c>
      <c r="Q37" s="11" t="s">
        <v>161</v>
      </c>
      <c r="R37" s="11">
        <v>50</v>
      </c>
      <c r="S37" s="11" t="s">
        <v>197</v>
      </c>
      <c r="T37" s="11" t="s">
        <v>197</v>
      </c>
      <c r="U37" s="62">
        <v>3457.12</v>
      </c>
    </row>
    <row r="38" spans="1:21" ht="19.95" customHeight="1" x14ac:dyDescent="0.3">
      <c r="A38" s="68">
        <v>19</v>
      </c>
      <c r="B38" s="5" t="s">
        <v>144</v>
      </c>
      <c r="C38" s="5" t="s">
        <v>146</v>
      </c>
      <c r="D38" s="6">
        <v>2022</v>
      </c>
      <c r="E38" s="6" t="s">
        <v>15</v>
      </c>
      <c r="F38" s="6" t="s">
        <v>13</v>
      </c>
      <c r="G38" s="6"/>
      <c r="H38" s="6"/>
      <c r="I38" s="15"/>
      <c r="J38" s="12">
        <v>432000</v>
      </c>
      <c r="K38" s="12">
        <v>100000</v>
      </c>
      <c r="L38" s="12">
        <v>50000</v>
      </c>
      <c r="M38" s="12">
        <v>50000</v>
      </c>
      <c r="N38" s="12">
        <v>50000</v>
      </c>
      <c r="O38" s="12">
        <v>50000</v>
      </c>
      <c r="P38" s="11" t="s">
        <v>161</v>
      </c>
      <c r="Q38" s="11" t="s">
        <v>161</v>
      </c>
      <c r="R38" s="11">
        <v>50</v>
      </c>
      <c r="S38" s="11" t="s">
        <v>197</v>
      </c>
      <c r="T38" s="11" t="s">
        <v>197</v>
      </c>
      <c r="U38" s="62">
        <v>10659</v>
      </c>
    </row>
    <row r="39" spans="1:21" ht="19.95" customHeight="1" x14ac:dyDescent="0.3">
      <c r="A39" s="68">
        <v>20</v>
      </c>
      <c r="B39" s="5" t="s">
        <v>166</v>
      </c>
      <c r="C39" s="5" t="s">
        <v>167</v>
      </c>
      <c r="D39" s="6">
        <v>2022</v>
      </c>
      <c r="E39" s="6" t="s">
        <v>7</v>
      </c>
      <c r="F39" s="6" t="s">
        <v>13</v>
      </c>
      <c r="G39" s="6" t="s">
        <v>168</v>
      </c>
      <c r="H39" s="6">
        <v>1323072338</v>
      </c>
      <c r="I39" s="15"/>
      <c r="J39" s="11" t="s">
        <v>160</v>
      </c>
      <c r="K39" s="12">
        <v>100000</v>
      </c>
      <c r="L39" s="12">
        <v>50000</v>
      </c>
      <c r="M39" s="12">
        <v>50000</v>
      </c>
      <c r="N39" s="12">
        <v>50000</v>
      </c>
      <c r="O39" s="12">
        <v>50000</v>
      </c>
      <c r="P39" s="11" t="s">
        <v>161</v>
      </c>
      <c r="Q39" s="11" t="s">
        <v>161</v>
      </c>
      <c r="R39" s="11">
        <v>50</v>
      </c>
      <c r="S39" s="11" t="s">
        <v>197</v>
      </c>
      <c r="T39" s="11" t="s">
        <v>197</v>
      </c>
      <c r="U39" s="62">
        <v>7796</v>
      </c>
    </row>
    <row r="40" spans="1:21" ht="19.95" customHeigh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63">
        <f>SUM(U20:U39)</f>
        <v>97988.249999999985</v>
      </c>
    </row>
    <row r="41" spans="1:21" ht="19.95" customHeight="1" x14ac:dyDescent="0.25">
      <c r="A41" s="57" t="s">
        <v>164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/>
    </row>
    <row r="42" spans="1:21" ht="31.8" customHeight="1" x14ac:dyDescent="0.3">
      <c r="A42" s="68"/>
      <c r="B42" s="1" t="s">
        <v>0</v>
      </c>
      <c r="C42" s="1" t="s">
        <v>4</v>
      </c>
      <c r="D42" s="1" t="s">
        <v>69</v>
      </c>
      <c r="E42" s="1" t="s">
        <v>1</v>
      </c>
      <c r="F42" s="1" t="s">
        <v>2</v>
      </c>
      <c r="G42" s="1" t="s">
        <v>89</v>
      </c>
      <c r="H42" s="1" t="s">
        <v>3</v>
      </c>
      <c r="I42" s="14" t="s">
        <v>171</v>
      </c>
      <c r="J42" s="8" t="s">
        <v>151</v>
      </c>
      <c r="K42" s="8" t="s">
        <v>152</v>
      </c>
      <c r="L42" s="8" t="s">
        <v>153</v>
      </c>
      <c r="M42" s="8" t="s">
        <v>154</v>
      </c>
      <c r="N42" s="8" t="s">
        <v>155</v>
      </c>
      <c r="O42" s="8" t="s">
        <v>156</v>
      </c>
      <c r="P42" s="8" t="s">
        <v>157</v>
      </c>
      <c r="Q42" s="8" t="s">
        <v>158</v>
      </c>
      <c r="R42" s="8" t="s">
        <v>159</v>
      </c>
      <c r="S42" s="8" t="s">
        <v>198</v>
      </c>
      <c r="T42" s="8" t="s">
        <v>195</v>
      </c>
      <c r="U42" s="20" t="s">
        <v>190</v>
      </c>
    </row>
    <row r="43" spans="1:21" ht="19.95" customHeight="1" x14ac:dyDescent="0.3">
      <c r="A43" s="68">
        <v>1</v>
      </c>
      <c r="B43" s="5" t="s">
        <v>46</v>
      </c>
      <c r="C43" s="5" t="s">
        <v>45</v>
      </c>
      <c r="D43" s="6">
        <v>2007</v>
      </c>
      <c r="E43" s="6" t="s">
        <v>15</v>
      </c>
      <c r="F43" s="6" t="s">
        <v>13</v>
      </c>
      <c r="G43" s="6" t="s">
        <v>101</v>
      </c>
      <c r="H43" s="6"/>
      <c r="I43" s="15"/>
      <c r="J43" s="12">
        <v>200000</v>
      </c>
      <c r="K43" s="12">
        <v>100000</v>
      </c>
      <c r="L43" s="12">
        <v>50000</v>
      </c>
      <c r="M43" s="12">
        <v>50000</v>
      </c>
      <c r="N43" s="12">
        <v>50000</v>
      </c>
      <c r="O43" s="12">
        <v>50000</v>
      </c>
      <c r="P43" s="11" t="s">
        <v>161</v>
      </c>
      <c r="Q43" s="11" t="s">
        <v>161</v>
      </c>
      <c r="R43" s="11">
        <v>50</v>
      </c>
      <c r="S43" s="11" t="s">
        <v>197</v>
      </c>
      <c r="T43" s="11" t="s">
        <v>197</v>
      </c>
      <c r="U43" s="62">
        <v>5000</v>
      </c>
    </row>
    <row r="44" spans="1:21" ht="19.95" customHeight="1" x14ac:dyDescent="0.3">
      <c r="A44" s="68">
        <v>2</v>
      </c>
      <c r="B44" s="5" t="s">
        <v>103</v>
      </c>
      <c r="C44" s="5" t="s">
        <v>82</v>
      </c>
      <c r="D44" s="6">
        <v>2002</v>
      </c>
      <c r="E44" s="6" t="s">
        <v>7</v>
      </c>
      <c r="F44" s="6" t="s">
        <v>8</v>
      </c>
      <c r="G44" s="6" t="s">
        <v>102</v>
      </c>
      <c r="H44" s="6" t="s">
        <v>47</v>
      </c>
      <c r="I44" s="15"/>
      <c r="J44" s="11" t="s">
        <v>160</v>
      </c>
      <c r="K44" s="12">
        <v>100000</v>
      </c>
      <c r="L44" s="12">
        <v>50000</v>
      </c>
      <c r="M44" s="12">
        <v>50000</v>
      </c>
      <c r="N44" s="12">
        <v>50000</v>
      </c>
      <c r="O44" s="12">
        <v>50000</v>
      </c>
      <c r="P44" s="11" t="s">
        <v>161</v>
      </c>
      <c r="Q44" s="11" t="s">
        <v>161</v>
      </c>
      <c r="R44" s="11">
        <v>50</v>
      </c>
      <c r="S44" s="11" t="s">
        <v>197</v>
      </c>
      <c r="T44" s="11" t="s">
        <v>197</v>
      </c>
      <c r="U44" s="62">
        <v>3860</v>
      </c>
    </row>
    <row r="45" spans="1:21" ht="19.95" customHeight="1" x14ac:dyDescent="0.3">
      <c r="A45" s="68">
        <v>3</v>
      </c>
      <c r="B45" s="5" t="s">
        <v>51</v>
      </c>
      <c r="C45" s="5" t="s">
        <v>49</v>
      </c>
      <c r="D45" s="6">
        <v>2012</v>
      </c>
      <c r="E45" s="6" t="s">
        <v>30</v>
      </c>
      <c r="F45" s="6" t="s">
        <v>13</v>
      </c>
      <c r="G45" s="6" t="s">
        <v>104</v>
      </c>
      <c r="H45" s="6" t="s">
        <v>50</v>
      </c>
      <c r="I45" s="15"/>
      <c r="J45" s="12">
        <v>150000</v>
      </c>
      <c r="K45" s="12">
        <v>100000</v>
      </c>
      <c r="L45" s="12">
        <v>50000</v>
      </c>
      <c r="M45" s="12">
        <v>50000</v>
      </c>
      <c r="N45" s="12">
        <v>50000</v>
      </c>
      <c r="O45" s="12">
        <v>50000</v>
      </c>
      <c r="P45" s="11" t="s">
        <v>161</v>
      </c>
      <c r="Q45" s="11" t="s">
        <v>161</v>
      </c>
      <c r="R45" s="11">
        <v>50</v>
      </c>
      <c r="S45" s="11" t="s">
        <v>197</v>
      </c>
      <c r="T45" s="11" t="s">
        <v>197</v>
      </c>
      <c r="U45" s="62">
        <v>6740</v>
      </c>
    </row>
    <row r="46" spans="1:21" ht="19.95" customHeight="1" x14ac:dyDescent="0.3">
      <c r="A46" s="68">
        <v>4</v>
      </c>
      <c r="B46" s="5" t="s">
        <v>54</v>
      </c>
      <c r="C46" s="5" t="s">
        <v>52</v>
      </c>
      <c r="D46" s="6">
        <v>2014</v>
      </c>
      <c r="E46" s="6" t="s">
        <v>7</v>
      </c>
      <c r="F46" s="6" t="s">
        <v>8</v>
      </c>
      <c r="G46" s="6" t="s">
        <v>99</v>
      </c>
      <c r="H46" s="6" t="s">
        <v>53</v>
      </c>
      <c r="I46" s="15" t="s">
        <v>175</v>
      </c>
      <c r="J46" s="11" t="s">
        <v>160</v>
      </c>
      <c r="K46" s="12">
        <v>100000</v>
      </c>
      <c r="L46" s="12">
        <v>50000</v>
      </c>
      <c r="M46" s="12">
        <v>50000</v>
      </c>
      <c r="N46" s="12">
        <v>50000</v>
      </c>
      <c r="O46" s="12">
        <v>50000</v>
      </c>
      <c r="P46" s="11" t="s">
        <v>161</v>
      </c>
      <c r="Q46" s="11" t="s">
        <v>161</v>
      </c>
      <c r="R46" s="11">
        <v>50</v>
      </c>
      <c r="S46" s="11" t="s">
        <v>197</v>
      </c>
      <c r="T46" s="11" t="s">
        <v>197</v>
      </c>
      <c r="U46" s="62">
        <v>6565</v>
      </c>
    </row>
    <row r="47" spans="1:21" ht="19.95" customHeight="1" x14ac:dyDescent="0.3">
      <c r="A47" s="68">
        <v>5</v>
      </c>
      <c r="B47" s="5" t="s">
        <v>56</v>
      </c>
      <c r="C47" s="5" t="s">
        <v>55</v>
      </c>
      <c r="D47" s="6">
        <v>2008</v>
      </c>
      <c r="E47" s="6" t="s">
        <v>30</v>
      </c>
      <c r="F47" s="6" t="s">
        <v>13</v>
      </c>
      <c r="G47" s="6"/>
      <c r="H47" s="6"/>
      <c r="I47" s="15"/>
      <c r="J47" s="12">
        <v>108000</v>
      </c>
      <c r="K47" s="12">
        <v>100000</v>
      </c>
      <c r="L47" s="12">
        <v>50000</v>
      </c>
      <c r="M47" s="12">
        <v>50000</v>
      </c>
      <c r="N47" s="12">
        <v>50000</v>
      </c>
      <c r="O47" s="12">
        <v>50000</v>
      </c>
      <c r="P47" s="11" t="s">
        <v>161</v>
      </c>
      <c r="Q47" s="11" t="s">
        <v>161</v>
      </c>
      <c r="R47" s="11">
        <v>50</v>
      </c>
      <c r="S47" s="11" t="s">
        <v>197</v>
      </c>
      <c r="T47" s="11" t="s">
        <v>197</v>
      </c>
      <c r="U47" s="62">
        <v>6014</v>
      </c>
    </row>
    <row r="48" spans="1:21" ht="19.95" customHeight="1" x14ac:dyDescent="0.3">
      <c r="A48" s="68">
        <v>6</v>
      </c>
      <c r="B48" s="5" t="s">
        <v>58</v>
      </c>
      <c r="C48" s="5" t="s">
        <v>57</v>
      </c>
      <c r="D48" s="6">
        <v>2008</v>
      </c>
      <c r="E48" s="6" t="s">
        <v>48</v>
      </c>
      <c r="F48" s="6" t="s">
        <v>13</v>
      </c>
      <c r="G48" s="6" t="s">
        <v>105</v>
      </c>
      <c r="H48" s="6"/>
      <c r="I48" s="15"/>
      <c r="J48" s="12">
        <v>50000</v>
      </c>
      <c r="K48" s="12">
        <v>100000</v>
      </c>
      <c r="L48" s="12">
        <v>50000</v>
      </c>
      <c r="M48" s="12">
        <v>50000</v>
      </c>
      <c r="N48" s="12">
        <v>50000</v>
      </c>
      <c r="O48" s="12">
        <v>50000</v>
      </c>
      <c r="P48" s="11" t="s">
        <v>161</v>
      </c>
      <c r="Q48" s="11" t="s">
        <v>161</v>
      </c>
      <c r="R48" s="11">
        <v>50</v>
      </c>
      <c r="S48" s="11" t="s">
        <v>197</v>
      </c>
      <c r="T48" s="11" t="s">
        <v>197</v>
      </c>
      <c r="U48" s="62">
        <v>4684</v>
      </c>
    </row>
    <row r="49" spans="1:21" ht="19.95" customHeight="1" x14ac:dyDescent="0.3">
      <c r="A49" s="68">
        <v>7</v>
      </c>
      <c r="B49" s="5" t="s">
        <v>59</v>
      </c>
      <c r="C49" s="5" t="s">
        <v>86</v>
      </c>
      <c r="D49" s="6">
        <v>2010</v>
      </c>
      <c r="E49" s="6" t="s">
        <v>48</v>
      </c>
      <c r="F49" s="6" t="s">
        <v>13</v>
      </c>
      <c r="G49" s="6" t="s">
        <v>106</v>
      </c>
      <c r="H49" s="6"/>
      <c r="I49" s="15"/>
      <c r="J49" s="12">
        <v>40000</v>
      </c>
      <c r="K49" s="12">
        <v>100000</v>
      </c>
      <c r="L49" s="12">
        <v>50000</v>
      </c>
      <c r="M49" s="12">
        <v>50000</v>
      </c>
      <c r="N49" s="12">
        <v>50000</v>
      </c>
      <c r="O49" s="12">
        <v>50000</v>
      </c>
      <c r="P49" s="11" t="s">
        <v>161</v>
      </c>
      <c r="Q49" s="11" t="s">
        <v>161</v>
      </c>
      <c r="R49" s="11">
        <v>50</v>
      </c>
      <c r="S49" s="11" t="s">
        <v>197</v>
      </c>
      <c r="T49" s="11" t="s">
        <v>197</v>
      </c>
      <c r="U49" s="62">
        <v>4423</v>
      </c>
    </row>
    <row r="50" spans="1:21" ht="19.95" customHeight="1" x14ac:dyDescent="0.3">
      <c r="A50" s="68">
        <v>8</v>
      </c>
      <c r="B50" s="5" t="s">
        <v>85</v>
      </c>
      <c r="C50" s="5" t="s">
        <v>87</v>
      </c>
      <c r="D50" s="6">
        <v>2010</v>
      </c>
      <c r="E50" s="6"/>
      <c r="F50" s="6"/>
      <c r="G50" s="6"/>
      <c r="H50" s="6"/>
      <c r="I50" s="15"/>
      <c r="J50" s="12">
        <v>40000</v>
      </c>
      <c r="K50" s="12">
        <v>100000</v>
      </c>
      <c r="L50" s="12">
        <v>50000</v>
      </c>
      <c r="M50" s="12">
        <v>50000</v>
      </c>
      <c r="N50" s="12">
        <v>50000</v>
      </c>
      <c r="O50" s="12">
        <v>50000</v>
      </c>
      <c r="P50" s="11" t="s">
        <v>161</v>
      </c>
      <c r="Q50" s="11" t="s">
        <v>161</v>
      </c>
      <c r="R50" s="11">
        <v>50</v>
      </c>
      <c r="S50" s="11" t="s">
        <v>197</v>
      </c>
      <c r="T50" s="11" t="s">
        <v>197</v>
      </c>
      <c r="U50" s="62">
        <v>4423</v>
      </c>
    </row>
    <row r="51" spans="1:21" ht="19.95" customHeight="1" x14ac:dyDescent="0.3">
      <c r="A51" s="68">
        <v>9</v>
      </c>
      <c r="B51" s="5" t="s">
        <v>148</v>
      </c>
      <c r="C51" s="5" t="s">
        <v>149</v>
      </c>
      <c r="D51" s="6">
        <v>2018</v>
      </c>
      <c r="E51" s="6" t="s">
        <v>48</v>
      </c>
      <c r="F51" s="6" t="s">
        <v>13</v>
      </c>
      <c r="G51" s="6" t="s">
        <v>107</v>
      </c>
      <c r="H51" s="6"/>
      <c r="I51" s="15"/>
      <c r="J51" s="12">
        <v>90000</v>
      </c>
      <c r="K51" s="12">
        <v>100000</v>
      </c>
      <c r="L51" s="12">
        <v>50000</v>
      </c>
      <c r="M51" s="12">
        <v>50000</v>
      </c>
      <c r="N51" s="12">
        <v>50000</v>
      </c>
      <c r="O51" s="12">
        <v>50000</v>
      </c>
      <c r="P51" s="11" t="s">
        <v>161</v>
      </c>
      <c r="Q51" s="11" t="s">
        <v>161</v>
      </c>
      <c r="R51" s="11">
        <v>50</v>
      </c>
      <c r="S51" s="11" t="s">
        <v>197</v>
      </c>
      <c r="T51" s="11" t="s">
        <v>197</v>
      </c>
      <c r="U51" s="62">
        <v>5000</v>
      </c>
    </row>
    <row r="52" spans="1:21" ht="19.95" customHeight="1" x14ac:dyDescent="0.3">
      <c r="A52" s="68">
        <v>10</v>
      </c>
      <c r="B52" s="5" t="s">
        <v>191</v>
      </c>
      <c r="C52" s="5" t="s">
        <v>67</v>
      </c>
      <c r="D52" s="6">
        <v>2009</v>
      </c>
      <c r="E52" s="6" t="s">
        <v>5</v>
      </c>
      <c r="F52" s="6" t="s">
        <v>6</v>
      </c>
      <c r="G52" s="6" t="s">
        <v>96</v>
      </c>
      <c r="H52" s="6" t="s">
        <v>68</v>
      </c>
      <c r="I52" s="15" t="s">
        <v>177</v>
      </c>
      <c r="J52" s="11" t="s">
        <v>160</v>
      </c>
      <c r="K52" s="12">
        <v>100000</v>
      </c>
      <c r="L52" s="12">
        <v>50000</v>
      </c>
      <c r="M52" s="12">
        <v>50000</v>
      </c>
      <c r="N52" s="12">
        <v>50000</v>
      </c>
      <c r="O52" s="12">
        <v>50000</v>
      </c>
      <c r="P52" s="11" t="s">
        <v>161</v>
      </c>
      <c r="Q52" s="11" t="s">
        <v>161</v>
      </c>
      <c r="R52" s="11">
        <v>50</v>
      </c>
      <c r="S52" s="11" t="s">
        <v>197</v>
      </c>
      <c r="T52" s="11" t="s">
        <v>197</v>
      </c>
      <c r="U52" s="62">
        <v>1752</v>
      </c>
    </row>
    <row r="53" spans="1:21" ht="19.95" customHeight="1" x14ac:dyDescent="0.3">
      <c r="A53" s="68">
        <v>11</v>
      </c>
      <c r="B53" s="6" t="s">
        <v>150</v>
      </c>
      <c r="C53" s="5" t="s">
        <v>142</v>
      </c>
      <c r="D53" s="6">
        <v>2020</v>
      </c>
      <c r="E53" s="6"/>
      <c r="F53" s="6" t="s">
        <v>13</v>
      </c>
      <c r="G53" s="6"/>
      <c r="H53" s="6"/>
      <c r="I53" s="15"/>
      <c r="J53" s="12">
        <v>97000</v>
      </c>
      <c r="K53" s="12">
        <v>100000</v>
      </c>
      <c r="L53" s="12">
        <v>50000</v>
      </c>
      <c r="M53" s="12">
        <v>50000</v>
      </c>
      <c r="N53" s="12">
        <v>50000</v>
      </c>
      <c r="O53" s="12">
        <v>50000</v>
      </c>
      <c r="P53" s="11" t="s">
        <v>161</v>
      </c>
      <c r="Q53" s="11" t="s">
        <v>161</v>
      </c>
      <c r="R53" s="11">
        <v>50</v>
      </c>
      <c r="S53" s="11" t="s">
        <v>197</v>
      </c>
      <c r="T53" s="11" t="s">
        <v>197</v>
      </c>
      <c r="U53" s="62">
        <v>5000</v>
      </c>
    </row>
    <row r="54" spans="1:21" ht="22.95" customHeight="1" x14ac:dyDescent="0.3">
      <c r="A54" s="68">
        <v>12</v>
      </c>
      <c r="B54" s="6">
        <v>130</v>
      </c>
      <c r="C54" s="5" t="s">
        <v>141</v>
      </c>
      <c r="D54" s="6">
        <v>2021</v>
      </c>
      <c r="E54" s="6" t="s">
        <v>129</v>
      </c>
      <c r="F54" s="6" t="s">
        <v>13</v>
      </c>
      <c r="G54" s="6" t="s">
        <v>128</v>
      </c>
      <c r="H54" s="6"/>
      <c r="I54" s="15"/>
      <c r="J54" s="12">
        <v>520000</v>
      </c>
      <c r="K54" s="12">
        <v>100000</v>
      </c>
      <c r="L54" s="12">
        <v>50000</v>
      </c>
      <c r="M54" s="12">
        <v>50000</v>
      </c>
      <c r="N54" s="12">
        <v>50000</v>
      </c>
      <c r="O54" s="12">
        <v>50000</v>
      </c>
      <c r="P54" s="11" t="s">
        <v>161</v>
      </c>
      <c r="Q54" s="11" t="s">
        <v>161</v>
      </c>
      <c r="R54" s="11">
        <v>50</v>
      </c>
      <c r="S54" s="11" t="s">
        <v>197</v>
      </c>
      <c r="T54" s="11" t="s">
        <v>197</v>
      </c>
      <c r="U54" s="62">
        <v>11712</v>
      </c>
    </row>
    <row r="55" spans="1:21" ht="22.95" customHeight="1" x14ac:dyDescent="0.3">
      <c r="A55" s="68">
        <v>13</v>
      </c>
      <c r="B55" s="5" t="s">
        <v>73</v>
      </c>
      <c r="C55" s="5" t="s">
        <v>74</v>
      </c>
      <c r="D55" s="6">
        <v>2017</v>
      </c>
      <c r="E55" s="6" t="s">
        <v>5</v>
      </c>
      <c r="F55" s="6" t="s">
        <v>13</v>
      </c>
      <c r="G55" s="6" t="s">
        <v>100</v>
      </c>
      <c r="H55" s="6">
        <v>1093367692</v>
      </c>
      <c r="I55" s="15" t="s">
        <v>174</v>
      </c>
      <c r="J55" s="11" t="s">
        <v>160</v>
      </c>
      <c r="K55" s="12">
        <v>100000</v>
      </c>
      <c r="L55" s="12">
        <v>50000</v>
      </c>
      <c r="M55" s="12">
        <v>50000</v>
      </c>
      <c r="N55" s="12">
        <v>50000</v>
      </c>
      <c r="O55" s="12">
        <v>50000</v>
      </c>
      <c r="P55" s="11" t="s">
        <v>161</v>
      </c>
      <c r="Q55" s="11" t="s">
        <v>161</v>
      </c>
      <c r="R55" s="11">
        <v>50</v>
      </c>
      <c r="S55" s="11" t="s">
        <v>197</v>
      </c>
      <c r="T55" s="11" t="s">
        <v>161</v>
      </c>
      <c r="U55" s="62">
        <v>2042</v>
      </c>
    </row>
    <row r="56" spans="1:21" ht="22.2" customHeight="1" x14ac:dyDescent="0.3">
      <c r="A56" s="68">
        <v>14</v>
      </c>
      <c r="B56" s="5" t="s">
        <v>145</v>
      </c>
      <c r="C56" s="5" t="s">
        <v>181</v>
      </c>
      <c r="D56" s="6">
        <v>2022</v>
      </c>
      <c r="E56" s="6" t="s">
        <v>15</v>
      </c>
      <c r="F56" s="6" t="s">
        <v>13</v>
      </c>
      <c r="G56" s="6"/>
      <c r="H56" s="6"/>
      <c r="I56" s="15"/>
      <c r="J56" s="12">
        <v>432000</v>
      </c>
      <c r="K56" s="12">
        <v>100000</v>
      </c>
      <c r="L56" s="12">
        <v>50000</v>
      </c>
      <c r="M56" s="12">
        <v>50000</v>
      </c>
      <c r="N56" s="12">
        <v>50000</v>
      </c>
      <c r="O56" s="12">
        <v>50000</v>
      </c>
      <c r="P56" s="11" t="s">
        <v>161</v>
      </c>
      <c r="Q56" s="11" t="s">
        <v>161</v>
      </c>
      <c r="R56" s="11">
        <v>50</v>
      </c>
      <c r="S56" s="11" t="s">
        <v>197</v>
      </c>
      <c r="T56" s="11" t="s">
        <v>197</v>
      </c>
      <c r="U56" s="62">
        <v>10659</v>
      </c>
    </row>
    <row r="57" spans="1:21" ht="22.2" customHeight="1" x14ac:dyDescent="0.3">
      <c r="A57" s="68">
        <v>15</v>
      </c>
      <c r="B57" s="5" t="s">
        <v>169</v>
      </c>
      <c r="C57" s="5" t="s">
        <v>167</v>
      </c>
      <c r="D57" s="6">
        <v>2022</v>
      </c>
      <c r="E57" s="6" t="s">
        <v>7</v>
      </c>
      <c r="F57" s="6" t="s">
        <v>13</v>
      </c>
      <c r="G57" s="6" t="s">
        <v>170</v>
      </c>
      <c r="H57" s="6">
        <v>132307321</v>
      </c>
      <c r="I57" s="17"/>
      <c r="J57" s="11" t="s">
        <v>160</v>
      </c>
      <c r="K57" s="12">
        <v>100000</v>
      </c>
      <c r="L57" s="12">
        <v>50000</v>
      </c>
      <c r="M57" s="12">
        <v>50000</v>
      </c>
      <c r="N57" s="12">
        <v>50000</v>
      </c>
      <c r="O57" s="12">
        <v>50000</v>
      </c>
      <c r="P57" s="11" t="s">
        <v>161</v>
      </c>
      <c r="Q57" s="11" t="s">
        <v>161</v>
      </c>
      <c r="R57" s="11">
        <v>50</v>
      </c>
      <c r="S57" s="11" t="s">
        <v>197</v>
      </c>
      <c r="T57" s="11" t="s">
        <v>197</v>
      </c>
      <c r="U57" s="62">
        <v>7796</v>
      </c>
    </row>
    <row r="58" spans="1:21" ht="19.8" customHeight="1" x14ac:dyDescent="0.3">
      <c r="A58" s="68"/>
      <c r="B58" s="3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  <c r="U58" s="63">
        <f>SUM(U43:U57)</f>
        <v>85670</v>
      </c>
    </row>
    <row r="59" spans="1:21" ht="19.95" customHeight="1" x14ac:dyDescent="0.25">
      <c r="A59" s="65" t="s">
        <v>165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7"/>
    </row>
    <row r="60" spans="1:21" ht="19.95" customHeight="1" x14ac:dyDescent="0.3">
      <c r="A60" s="68"/>
      <c r="B60" s="69" t="s">
        <v>0</v>
      </c>
      <c r="C60" s="69" t="s">
        <v>4</v>
      </c>
      <c r="D60" s="69" t="s">
        <v>69</v>
      </c>
      <c r="E60" s="69" t="s">
        <v>1</v>
      </c>
      <c r="F60" s="69" t="s">
        <v>2</v>
      </c>
      <c r="G60" s="69" t="s">
        <v>89</v>
      </c>
      <c r="H60" s="69" t="s">
        <v>3</v>
      </c>
      <c r="I60" s="70" t="s">
        <v>171</v>
      </c>
      <c r="J60" s="33" t="s">
        <v>183</v>
      </c>
      <c r="K60" s="34"/>
      <c r="L60" s="35"/>
      <c r="M60" s="36"/>
      <c r="N60" s="37"/>
      <c r="O60" s="37"/>
      <c r="P60" s="37"/>
      <c r="Q60" s="37"/>
      <c r="R60" s="38"/>
      <c r="S60" s="21"/>
      <c r="T60" s="21"/>
      <c r="U60" s="20" t="s">
        <v>190</v>
      </c>
    </row>
    <row r="61" spans="1:21" ht="19.95" customHeight="1" x14ac:dyDescent="0.3">
      <c r="A61" s="68">
        <v>1</v>
      </c>
      <c r="B61" s="71" t="s">
        <v>39</v>
      </c>
      <c r="C61" s="72" t="s">
        <v>36</v>
      </c>
      <c r="D61" s="71">
        <v>2012</v>
      </c>
      <c r="E61" s="71" t="s">
        <v>37</v>
      </c>
      <c r="F61" s="71" t="s">
        <v>6</v>
      </c>
      <c r="G61" s="71" t="s">
        <v>92</v>
      </c>
      <c r="H61" s="71" t="s">
        <v>38</v>
      </c>
      <c r="I61" s="73" t="s">
        <v>184</v>
      </c>
      <c r="J61" s="30">
        <v>3079608</v>
      </c>
      <c r="K61" s="31"/>
      <c r="L61" s="32"/>
      <c r="M61" s="39"/>
      <c r="N61" s="40"/>
      <c r="O61" s="40"/>
      <c r="P61" s="40"/>
      <c r="Q61" s="40"/>
      <c r="R61" s="41"/>
      <c r="S61" s="22"/>
      <c r="T61" s="22"/>
      <c r="U61" s="62">
        <v>3500</v>
      </c>
    </row>
    <row r="62" spans="1:21" ht="19.95" customHeight="1" x14ac:dyDescent="0.3">
      <c r="A62" s="68">
        <v>2</v>
      </c>
      <c r="B62" s="71" t="s">
        <v>88</v>
      </c>
      <c r="C62" s="74" t="s">
        <v>83</v>
      </c>
      <c r="D62" s="71">
        <v>2020</v>
      </c>
      <c r="E62" s="71" t="s">
        <v>10</v>
      </c>
      <c r="F62" s="71" t="s">
        <v>6</v>
      </c>
      <c r="G62" s="71" t="s">
        <v>91</v>
      </c>
      <c r="H62" s="71">
        <v>1228991267</v>
      </c>
      <c r="I62" s="73" t="s">
        <v>172</v>
      </c>
      <c r="J62" s="30">
        <v>3079608</v>
      </c>
      <c r="K62" s="31"/>
      <c r="L62" s="32"/>
      <c r="M62" s="39"/>
      <c r="N62" s="40"/>
      <c r="O62" s="40"/>
      <c r="P62" s="40"/>
      <c r="Q62" s="40"/>
      <c r="R62" s="41"/>
      <c r="S62" s="22"/>
      <c r="T62" s="22"/>
      <c r="U62" s="62">
        <v>3500</v>
      </c>
    </row>
    <row r="63" spans="1:21" ht="19.95" customHeight="1" x14ac:dyDescent="0.3">
      <c r="A63" s="68">
        <v>3</v>
      </c>
      <c r="B63" s="71" t="s">
        <v>137</v>
      </c>
      <c r="C63" s="74" t="s">
        <v>121</v>
      </c>
      <c r="D63" s="71">
        <v>2020</v>
      </c>
      <c r="E63" s="71" t="s">
        <v>37</v>
      </c>
      <c r="F63" s="71" t="s">
        <v>6</v>
      </c>
      <c r="G63" s="71" t="s">
        <v>120</v>
      </c>
      <c r="H63" s="71">
        <v>1241538627</v>
      </c>
      <c r="I63" s="73" t="s">
        <v>172</v>
      </c>
      <c r="J63" s="30">
        <v>3079608</v>
      </c>
      <c r="K63" s="31"/>
      <c r="L63" s="32"/>
      <c r="M63" s="39"/>
      <c r="N63" s="40"/>
      <c r="O63" s="40"/>
      <c r="P63" s="40"/>
      <c r="Q63" s="40"/>
      <c r="R63" s="41"/>
      <c r="S63" s="22"/>
      <c r="T63" s="22"/>
      <c r="U63" s="62">
        <v>3500</v>
      </c>
    </row>
    <row r="64" spans="1:21" ht="29.25" customHeight="1" x14ac:dyDescent="0.3">
      <c r="A64" s="68">
        <v>4</v>
      </c>
      <c r="B64" s="71" t="s">
        <v>123</v>
      </c>
      <c r="C64" s="74" t="s">
        <v>122</v>
      </c>
      <c r="D64" s="71">
        <v>2021</v>
      </c>
      <c r="E64" s="71" t="s">
        <v>37</v>
      </c>
      <c r="F64" s="71" t="s">
        <v>6</v>
      </c>
      <c r="G64" s="71" t="s">
        <v>124</v>
      </c>
      <c r="H64" s="71">
        <v>1246365844</v>
      </c>
      <c r="I64" s="73" t="s">
        <v>172</v>
      </c>
      <c r="J64" s="45">
        <v>3079608</v>
      </c>
      <c r="K64" s="46"/>
      <c r="L64" s="47"/>
      <c r="M64" s="39"/>
      <c r="N64" s="40"/>
      <c r="O64" s="40"/>
      <c r="P64" s="40"/>
      <c r="Q64" s="40"/>
      <c r="R64" s="41"/>
      <c r="S64" s="22"/>
      <c r="T64" s="22"/>
      <c r="U64" s="62">
        <v>3500</v>
      </c>
    </row>
    <row r="65" spans="1:21" ht="19.95" customHeight="1" x14ac:dyDescent="0.3">
      <c r="A65" s="68">
        <v>5</v>
      </c>
      <c r="B65" s="71" t="s">
        <v>126</v>
      </c>
      <c r="C65" s="74" t="s">
        <v>125</v>
      </c>
      <c r="D65" s="71">
        <v>2021</v>
      </c>
      <c r="E65" s="71" t="s">
        <v>37</v>
      </c>
      <c r="F65" s="71" t="s">
        <v>6</v>
      </c>
      <c r="G65" s="71" t="s">
        <v>127</v>
      </c>
      <c r="H65" s="71">
        <v>1243608835</v>
      </c>
      <c r="I65" s="73" t="s">
        <v>172</v>
      </c>
      <c r="J65" s="30">
        <v>3079608</v>
      </c>
      <c r="K65" s="31"/>
      <c r="L65" s="32"/>
      <c r="M65" s="39"/>
      <c r="N65" s="40"/>
      <c r="O65" s="40"/>
      <c r="P65" s="40"/>
      <c r="Q65" s="40"/>
      <c r="R65" s="41"/>
      <c r="S65" s="22"/>
      <c r="T65" s="22"/>
      <c r="U65" s="62">
        <v>3500</v>
      </c>
    </row>
    <row r="66" spans="1:21" ht="22.2" customHeight="1" x14ac:dyDescent="0.3">
      <c r="A66" s="75">
        <v>6</v>
      </c>
      <c r="B66" s="74" t="s">
        <v>136</v>
      </c>
      <c r="C66" s="74" t="s">
        <v>40</v>
      </c>
      <c r="D66" s="71">
        <v>2012</v>
      </c>
      <c r="E66" s="71" t="s">
        <v>37</v>
      </c>
      <c r="F66" s="71" t="s">
        <v>6</v>
      </c>
      <c r="G66" s="71" t="s">
        <v>93</v>
      </c>
      <c r="H66" s="71" t="s">
        <v>41</v>
      </c>
      <c r="I66" s="76" t="s">
        <v>184</v>
      </c>
      <c r="J66" s="30">
        <v>3079608</v>
      </c>
      <c r="K66" s="31"/>
      <c r="L66" s="32"/>
      <c r="M66" s="42"/>
      <c r="N66" s="43"/>
      <c r="O66" s="43"/>
      <c r="P66" s="43"/>
      <c r="Q66" s="43"/>
      <c r="R66" s="44"/>
      <c r="S66" s="23"/>
      <c r="T66" s="23"/>
      <c r="U66" s="62">
        <v>3500</v>
      </c>
    </row>
    <row r="67" spans="1:21" ht="19.8" customHeight="1" x14ac:dyDescent="0.3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3">
        <f>SUM(U61:U66)</f>
        <v>21000</v>
      </c>
    </row>
    <row r="70" spans="1:21" ht="27.6" customHeight="1" x14ac:dyDescent="0.3">
      <c r="A70" s="29" t="s">
        <v>187</v>
      </c>
      <c r="B70" s="29"/>
      <c r="C70" s="29"/>
      <c r="D70" s="29"/>
      <c r="E70" s="29"/>
      <c r="F70" s="29"/>
      <c r="G70" s="29"/>
    </row>
    <row r="71" spans="1:21" x14ac:dyDescent="0.3">
      <c r="A71" s="78" t="s">
        <v>200</v>
      </c>
      <c r="B71" s="79"/>
      <c r="C71" s="79"/>
      <c r="D71" s="79"/>
      <c r="E71" s="79"/>
      <c r="F71" s="79"/>
      <c r="G71" s="79"/>
      <c r="H71" s="80"/>
    </row>
    <row r="72" spans="1:21" x14ac:dyDescent="0.3">
      <c r="A72" s="25" t="s">
        <v>185</v>
      </c>
      <c r="B72" s="25"/>
      <c r="C72" s="25"/>
      <c r="D72" s="25"/>
      <c r="E72" s="25"/>
      <c r="F72" s="25"/>
      <c r="G72" s="25"/>
    </row>
    <row r="73" spans="1:21" x14ac:dyDescent="0.3">
      <c r="A73" s="25" t="s">
        <v>188</v>
      </c>
      <c r="B73" s="25"/>
      <c r="C73" s="25"/>
      <c r="D73" s="25"/>
      <c r="E73" s="25"/>
      <c r="F73" s="25"/>
      <c r="G73" s="25"/>
    </row>
    <row r="74" spans="1:21" x14ac:dyDescent="0.3">
      <c r="A74" s="25" t="s">
        <v>186</v>
      </c>
      <c r="B74" s="25"/>
      <c r="C74" s="25"/>
      <c r="D74" s="25"/>
      <c r="E74" s="25"/>
      <c r="F74" s="25"/>
      <c r="G74" s="25"/>
    </row>
  </sheetData>
  <mergeCells count="22">
    <mergeCell ref="C58:T58"/>
    <mergeCell ref="A1:U1"/>
    <mergeCell ref="A6:U6"/>
    <mergeCell ref="A18:U18"/>
    <mergeCell ref="A41:U41"/>
    <mergeCell ref="A67:T67"/>
    <mergeCell ref="A59:U59"/>
    <mergeCell ref="A40:T40"/>
    <mergeCell ref="J60:L60"/>
    <mergeCell ref="M60:R66"/>
    <mergeCell ref="A5:R5"/>
    <mergeCell ref="J63:L63"/>
    <mergeCell ref="J64:L64"/>
    <mergeCell ref="A74:G74"/>
    <mergeCell ref="A17:R17"/>
    <mergeCell ref="A70:G70"/>
    <mergeCell ref="J65:L65"/>
    <mergeCell ref="J66:L66"/>
    <mergeCell ref="J62:L62"/>
    <mergeCell ref="A72:G72"/>
    <mergeCell ref="J61:L61"/>
    <mergeCell ref="A73:G73"/>
  </mergeCells>
  <pageMargins left="0.51181102362204722" right="0.51181102362204722" top="0.78740157480314965" bottom="0.78740157480314965" header="0.31496062992125984" footer="0.31496062992125984"/>
  <pageSetup paperSize="9" scale="5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Seguros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</dc:creator>
  <cp:lastModifiedBy>Usuario</cp:lastModifiedBy>
  <cp:lastPrinted>2022-10-25T14:04:47Z</cp:lastPrinted>
  <dcterms:created xsi:type="dcterms:W3CDTF">2017-01-20T10:46:29Z</dcterms:created>
  <dcterms:modified xsi:type="dcterms:W3CDTF">2022-10-25T14:04:57Z</dcterms:modified>
</cp:coreProperties>
</file>